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yakovatv\Desktop\результаты ИИ\"/>
    </mc:Choice>
  </mc:AlternateContent>
  <bookViews>
    <workbookView xWindow="0" yWindow="0" windowWidth="20490" windowHeight="8910"/>
  </bookViews>
  <sheets>
    <sheet name="Лист1" sheetId="1" r:id="rId1"/>
  </sheets>
  <definedNames>
    <definedName name="_xlnm._FilterDatabase" localSheetId="0" hidden="1">Лист1!$A$1:$G$56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</calcChain>
</file>

<file path=xl/sharedStrings.xml><?xml version="1.0" encoding="utf-8"?>
<sst xmlns="http://schemas.openxmlformats.org/spreadsheetml/2006/main" count="172" uniqueCount="83">
  <si>
    <t>Приморский</t>
  </si>
  <si>
    <t>ГБОУ СОШ №617</t>
  </si>
  <si>
    <t>ГБОУ гимназия №41</t>
  </si>
  <si>
    <t>ГБОУ СОШ №596</t>
  </si>
  <si>
    <t>ГБОУ СОШ №58</t>
  </si>
  <si>
    <t>ГБОУ СОШ №655</t>
  </si>
  <si>
    <t>ГБОУ СОШ №630</t>
  </si>
  <si>
    <t>ГБОУ ИТШ №777</t>
  </si>
  <si>
    <t>ГБОУ лицей №64</t>
  </si>
  <si>
    <t>ГБОУ гимназия №116</t>
  </si>
  <si>
    <t>ГБОУ СОШ №106</t>
  </si>
  <si>
    <t>ГБОУ СОШ №45</t>
  </si>
  <si>
    <t>ГБОУ гимназия №631</t>
  </si>
  <si>
    <t>ГБОУ «Лицей ИТ»</t>
  </si>
  <si>
    <t>ГБОУ СОШ №634</t>
  </si>
  <si>
    <t>ГБОУ СОШ №644</t>
  </si>
  <si>
    <t>ГБОУ СОШ №428</t>
  </si>
  <si>
    <t>ГБОУ СОШ №683</t>
  </si>
  <si>
    <t>ГБОУ СОШ №598</t>
  </si>
  <si>
    <t>ГБОУ лицей «Морской лицей»</t>
  </si>
  <si>
    <t>ГБОУ гимназия №49</t>
  </si>
  <si>
    <t>Место</t>
  </si>
  <si>
    <t>ФИО</t>
  </si>
  <si>
    <t>Район</t>
  </si>
  <si>
    <t>Школа</t>
  </si>
  <si>
    <t>Класс обучения</t>
  </si>
  <si>
    <t>Класс выполнения</t>
  </si>
  <si>
    <t>Баллы</t>
  </si>
  <si>
    <t>Бочанов П.А.</t>
  </si>
  <si>
    <t>Волков М.А.</t>
  </si>
  <si>
    <t>Бабков О.А.</t>
  </si>
  <si>
    <t>Кассюра М.Е.</t>
  </si>
  <si>
    <t>Груничев Г.Д.</t>
  </si>
  <si>
    <t>Сухорукова М.А.</t>
  </si>
  <si>
    <t>Осипов А.С.</t>
  </si>
  <si>
    <t>Калиниченко В.Д.</t>
  </si>
  <si>
    <t>Абдуллаев А.Э.</t>
  </si>
  <si>
    <t>Бокта А.Е.</t>
  </si>
  <si>
    <t>Кузнецова М.П.</t>
  </si>
  <si>
    <t>Тарасов И.Д.</t>
  </si>
  <si>
    <t>Косова П.М.</t>
  </si>
  <si>
    <t>Моргунов М.Н.</t>
  </si>
  <si>
    <t>Токарев Д.В.</t>
  </si>
  <si>
    <t>Василенко К.Д.</t>
  </si>
  <si>
    <t>Миронова О.В.</t>
  </si>
  <si>
    <t>Кашменский М.К.</t>
  </si>
  <si>
    <t>Юрченко А.Г.</t>
  </si>
  <si>
    <t>Цой А.А.</t>
  </si>
  <si>
    <t>Кузнецова Л.А.</t>
  </si>
  <si>
    <t>Носкова К.Д.</t>
  </si>
  <si>
    <t>Шалдыбина А.С.</t>
  </si>
  <si>
    <t>Багрий А.Н.</t>
  </si>
  <si>
    <t>Лаушкин Н.Е.</t>
  </si>
  <si>
    <t>Филатов Ф.С.</t>
  </si>
  <si>
    <t>Захарян Д.А.</t>
  </si>
  <si>
    <t>Шейде А.Е.</t>
  </si>
  <si>
    <t>Баркович В.Д.</t>
  </si>
  <si>
    <t>Анистратенко С.С.</t>
  </si>
  <si>
    <t>Попиков А.М.</t>
  </si>
  <si>
    <t>Жеребчевская А.В.</t>
  </si>
  <si>
    <t>Алексеев А.А.</t>
  </si>
  <si>
    <t>Бошаров С.А.</t>
  </si>
  <si>
    <t>Иванов А.Д.</t>
  </si>
  <si>
    <t>Иванова К.Н.</t>
  </si>
  <si>
    <t>Кожевников И.В.</t>
  </si>
  <si>
    <t>Колемесин Д.С.</t>
  </si>
  <si>
    <t>Конев Д.М.</t>
  </si>
  <si>
    <t>Кузьмина В.Я.</t>
  </si>
  <si>
    <t>Курьян М.Д.</t>
  </si>
  <si>
    <t>Левинсон М.О.</t>
  </si>
  <si>
    <t>Лофицкий Р.А.</t>
  </si>
  <si>
    <t>Медведев А.А.</t>
  </si>
  <si>
    <t>Меньщикова Е.Д.</t>
  </si>
  <si>
    <t>Обидина М.В.</t>
  </si>
  <si>
    <t>Потапов А.П.</t>
  </si>
  <si>
    <t>Романовская А.А.</t>
  </si>
  <si>
    <t>Силин И.А.</t>
  </si>
  <si>
    <t>Сюрин Р.А.</t>
  </si>
  <si>
    <t>Сюрина Е.К.</t>
  </si>
  <si>
    <t>Тимохин А.Д.</t>
  </si>
  <si>
    <t>Фомин Р.С.</t>
  </si>
  <si>
    <t>Шатохин Д.А.</t>
  </si>
  <si>
    <t>Ярыгин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</si>
</sst>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33" workbookViewId="0">
      <selection activeCell="A2" sqref="A2:A56"/>
    </sheetView>
  </sheetViews>
  <sheetFormatPr defaultRowHeight="15" x14ac:dyDescent="0.25"/>
  <cols>
    <col min="1" max="1" width="6.7109375" bestFit="1" customWidth="1"/>
    <col min="2" max="2" width="39.28515625" customWidth="1"/>
    <col min="3" max="3" width="19.140625" bestFit="1" customWidth="1"/>
    <col min="4" max="4" width="51.85546875" bestFit="1" customWidth="1"/>
    <col min="5" max="5" width="15.28515625" bestFit="1" customWidth="1"/>
    <col min="6" max="6" width="18.140625" bestFit="1" customWidth="1"/>
    <col min="7" max="7" width="6.85546875" bestFit="1" customWidth="1"/>
  </cols>
  <sheetData>
    <row r="1" spans="1:7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</row>
    <row r="2" spans="1:7" x14ac:dyDescent="0.25">
      <c r="A2" s="1">
        <v>1</v>
      </c>
      <c r="B2" s="1" t="s">
        <v>28</v>
      </c>
      <c r="C2" s="1" t="s">
        <v>0</v>
      </c>
      <c r="D2" s="1" t="s">
        <v>1</v>
      </c>
      <c r="E2" s="1">
        <v>11</v>
      </c>
      <c r="F2" s="1">
        <f t="shared" ref="F2:F5" si="0">IF(AND(A2&lt;=150,E2&lt;9),9,MAX(E2,7))</f>
        <v>11</v>
      </c>
      <c r="G2" s="1">
        <v>590</v>
      </c>
    </row>
    <row r="3" spans="1:7" x14ac:dyDescent="0.25">
      <c r="A3" s="1">
        <v>2</v>
      </c>
      <c r="B3" s="1" t="s">
        <v>29</v>
      </c>
      <c r="C3" s="1" t="s">
        <v>0</v>
      </c>
      <c r="D3" s="1" t="s">
        <v>2</v>
      </c>
      <c r="E3" s="1">
        <v>11</v>
      </c>
      <c r="F3" s="1">
        <f t="shared" si="0"/>
        <v>11</v>
      </c>
      <c r="G3" s="1">
        <v>500</v>
      </c>
    </row>
    <row r="4" spans="1:7" x14ac:dyDescent="0.25">
      <c r="A4" s="1">
        <v>3</v>
      </c>
      <c r="B4" s="1" t="s">
        <v>30</v>
      </c>
      <c r="C4" s="1" t="s">
        <v>0</v>
      </c>
      <c r="D4" s="1" t="s">
        <v>1</v>
      </c>
      <c r="E4" s="1">
        <v>11</v>
      </c>
      <c r="F4" s="1">
        <f t="shared" si="0"/>
        <v>11</v>
      </c>
      <c r="G4" s="1">
        <v>490</v>
      </c>
    </row>
    <row r="5" spans="1:7" x14ac:dyDescent="0.25">
      <c r="A5" s="1">
        <v>4</v>
      </c>
      <c r="B5" s="1" t="s">
        <v>31</v>
      </c>
      <c r="C5" s="1" t="s">
        <v>0</v>
      </c>
      <c r="D5" s="1" t="s">
        <v>1</v>
      </c>
      <c r="E5" s="1">
        <v>8</v>
      </c>
      <c r="F5" s="1">
        <f t="shared" si="0"/>
        <v>9</v>
      </c>
      <c r="G5" s="1">
        <v>475</v>
      </c>
    </row>
    <row r="6" spans="1:7" x14ac:dyDescent="0.25">
      <c r="A6" s="1">
        <v>5</v>
      </c>
      <c r="B6" s="1" t="s">
        <v>32</v>
      </c>
      <c r="C6" s="1" t="s">
        <v>0</v>
      </c>
      <c r="D6" s="1" t="s">
        <v>1</v>
      </c>
      <c r="E6" s="1">
        <v>11</v>
      </c>
      <c r="F6" s="1">
        <f t="shared" ref="F6:F12" si="1">IF(AND(A6&lt;=150,E6&lt;9),9,MAX(E6,7))</f>
        <v>11</v>
      </c>
      <c r="G6" s="1">
        <v>400</v>
      </c>
    </row>
    <row r="7" spans="1:7" x14ac:dyDescent="0.25">
      <c r="A7" s="1">
        <v>6</v>
      </c>
      <c r="B7" s="1" t="s">
        <v>33</v>
      </c>
      <c r="C7" s="1" t="s">
        <v>0</v>
      </c>
      <c r="D7" s="1" t="s">
        <v>3</v>
      </c>
      <c r="E7" s="1">
        <v>11</v>
      </c>
      <c r="F7" s="1">
        <f t="shared" si="1"/>
        <v>11</v>
      </c>
      <c r="G7" s="1">
        <v>400</v>
      </c>
    </row>
    <row r="8" spans="1:7" x14ac:dyDescent="0.25">
      <c r="A8" s="1">
        <v>7</v>
      </c>
      <c r="B8" s="1" t="s">
        <v>34</v>
      </c>
      <c r="C8" s="1" t="s">
        <v>0</v>
      </c>
      <c r="D8" s="1" t="s">
        <v>4</v>
      </c>
      <c r="E8" s="1">
        <v>11</v>
      </c>
      <c r="F8" s="1">
        <f t="shared" si="1"/>
        <v>11</v>
      </c>
      <c r="G8" s="1">
        <v>301</v>
      </c>
    </row>
    <row r="9" spans="1:7" x14ac:dyDescent="0.25">
      <c r="A9" s="1">
        <v>8</v>
      </c>
      <c r="B9" s="1" t="s">
        <v>35</v>
      </c>
      <c r="C9" s="1" t="s">
        <v>0</v>
      </c>
      <c r="D9" s="1" t="s">
        <v>5</v>
      </c>
      <c r="E9" s="1">
        <v>11</v>
      </c>
      <c r="F9" s="1">
        <f t="shared" si="1"/>
        <v>11</v>
      </c>
      <c r="G9" s="1">
        <v>300</v>
      </c>
    </row>
    <row r="10" spans="1:7" x14ac:dyDescent="0.25">
      <c r="A10" s="1">
        <v>9</v>
      </c>
      <c r="B10" s="1" t="s">
        <v>36</v>
      </c>
      <c r="C10" s="1" t="s">
        <v>0</v>
      </c>
      <c r="D10" s="1" t="s">
        <v>6</v>
      </c>
      <c r="E10" s="1">
        <v>9</v>
      </c>
      <c r="F10" s="1">
        <f t="shared" si="1"/>
        <v>9</v>
      </c>
      <c r="G10" s="1">
        <v>280</v>
      </c>
    </row>
    <row r="11" spans="1:7" x14ac:dyDescent="0.25">
      <c r="A11" s="1">
        <v>10</v>
      </c>
      <c r="B11" s="1" t="s">
        <v>37</v>
      </c>
      <c r="C11" s="1" t="s">
        <v>0</v>
      </c>
      <c r="D11" s="1" t="s">
        <v>7</v>
      </c>
      <c r="E11" s="1">
        <v>9</v>
      </c>
      <c r="F11" s="1">
        <f t="shared" si="1"/>
        <v>9</v>
      </c>
      <c r="G11" s="1">
        <v>270</v>
      </c>
    </row>
    <row r="12" spans="1:7" x14ac:dyDescent="0.25">
      <c r="A12" s="1">
        <v>11</v>
      </c>
      <c r="B12" s="1" t="s">
        <v>38</v>
      </c>
      <c r="C12" s="1" t="s">
        <v>0</v>
      </c>
      <c r="D12" s="1" t="s">
        <v>8</v>
      </c>
      <c r="E12" s="1">
        <v>10</v>
      </c>
      <c r="F12" s="1">
        <f t="shared" si="1"/>
        <v>10</v>
      </c>
      <c r="G12" s="1">
        <v>260</v>
      </c>
    </row>
    <row r="13" spans="1:7" x14ac:dyDescent="0.25">
      <c r="A13" s="1">
        <v>12</v>
      </c>
      <c r="B13" s="1" t="s">
        <v>39</v>
      </c>
      <c r="C13" s="1" t="s">
        <v>0</v>
      </c>
      <c r="D13" s="1" t="s">
        <v>8</v>
      </c>
      <c r="E13" s="1">
        <v>10</v>
      </c>
      <c r="F13" s="1">
        <f t="shared" ref="F13:F23" si="2">IF(AND(A13&lt;=150,E13&lt;9),9,MAX(E13,7))</f>
        <v>10</v>
      </c>
      <c r="G13" s="1">
        <v>220</v>
      </c>
    </row>
    <row r="14" spans="1:7" x14ac:dyDescent="0.25">
      <c r="A14" s="1">
        <v>13</v>
      </c>
      <c r="B14" s="1" t="s">
        <v>40</v>
      </c>
      <c r="C14" s="1" t="s">
        <v>0</v>
      </c>
      <c r="D14" s="1" t="s">
        <v>7</v>
      </c>
      <c r="E14" s="1">
        <v>9</v>
      </c>
      <c r="F14" s="1">
        <f t="shared" si="2"/>
        <v>9</v>
      </c>
      <c r="G14" s="1">
        <v>210</v>
      </c>
    </row>
    <row r="15" spans="1:7" x14ac:dyDescent="0.25">
      <c r="A15" s="1">
        <v>14</v>
      </c>
      <c r="B15" s="1" t="s">
        <v>41</v>
      </c>
      <c r="C15" s="1" t="s">
        <v>0</v>
      </c>
      <c r="D15" s="1" t="s">
        <v>7</v>
      </c>
      <c r="E15" s="1">
        <v>10</v>
      </c>
      <c r="F15" s="1">
        <f t="shared" si="2"/>
        <v>10</v>
      </c>
      <c r="G15" s="1">
        <v>200</v>
      </c>
    </row>
    <row r="16" spans="1:7" x14ac:dyDescent="0.25">
      <c r="A16" s="1">
        <v>15</v>
      </c>
      <c r="B16" s="1" t="s">
        <v>42</v>
      </c>
      <c r="C16" s="1" t="s">
        <v>0</v>
      </c>
      <c r="D16" s="1" t="s">
        <v>1</v>
      </c>
      <c r="E16" s="1">
        <v>7</v>
      </c>
      <c r="F16" s="1">
        <f t="shared" si="2"/>
        <v>9</v>
      </c>
      <c r="G16" s="1">
        <v>190</v>
      </c>
    </row>
    <row r="17" spans="1:7" x14ac:dyDescent="0.25">
      <c r="A17" s="1">
        <v>16</v>
      </c>
      <c r="B17" s="1" t="s">
        <v>43</v>
      </c>
      <c r="C17" s="1" t="s">
        <v>0</v>
      </c>
      <c r="D17" s="1" t="s">
        <v>7</v>
      </c>
      <c r="E17" s="1">
        <v>7</v>
      </c>
      <c r="F17" s="1">
        <f t="shared" si="2"/>
        <v>9</v>
      </c>
      <c r="G17" s="1">
        <v>185</v>
      </c>
    </row>
    <row r="18" spans="1:7" x14ac:dyDescent="0.25">
      <c r="A18" s="1">
        <v>17</v>
      </c>
      <c r="B18" s="1" t="s">
        <v>44</v>
      </c>
      <c r="C18" s="1" t="s">
        <v>0</v>
      </c>
      <c r="D18" s="1" t="s">
        <v>9</v>
      </c>
      <c r="E18" s="1">
        <v>9</v>
      </c>
      <c r="F18" s="1">
        <f t="shared" si="2"/>
        <v>9</v>
      </c>
      <c r="G18" s="1">
        <v>185</v>
      </c>
    </row>
    <row r="19" spans="1:7" x14ac:dyDescent="0.25">
      <c r="A19" s="1">
        <v>18</v>
      </c>
      <c r="B19" s="1" t="s">
        <v>45</v>
      </c>
      <c r="C19" s="1" t="s">
        <v>0</v>
      </c>
      <c r="D19" s="1" t="s">
        <v>1</v>
      </c>
      <c r="E19" s="1">
        <v>9</v>
      </c>
      <c r="F19" s="1">
        <f t="shared" si="2"/>
        <v>9</v>
      </c>
      <c r="G19" s="1">
        <v>170</v>
      </c>
    </row>
    <row r="20" spans="1:7" x14ac:dyDescent="0.25">
      <c r="A20" s="1">
        <v>19</v>
      </c>
      <c r="B20" s="1" t="s">
        <v>46</v>
      </c>
      <c r="C20" s="1" t="s">
        <v>0</v>
      </c>
      <c r="D20" s="1" t="s">
        <v>6</v>
      </c>
      <c r="E20" s="1">
        <v>11</v>
      </c>
      <c r="F20" s="1">
        <f t="shared" si="2"/>
        <v>11</v>
      </c>
      <c r="G20" s="1">
        <v>170</v>
      </c>
    </row>
    <row r="21" spans="1:7" x14ac:dyDescent="0.25">
      <c r="A21" s="1">
        <v>20</v>
      </c>
      <c r="B21" s="1" t="s">
        <v>47</v>
      </c>
      <c r="C21" s="1" t="s">
        <v>0</v>
      </c>
      <c r="D21" s="1" t="s">
        <v>6</v>
      </c>
      <c r="E21" s="1">
        <v>11</v>
      </c>
      <c r="F21" s="1">
        <f t="shared" si="2"/>
        <v>11</v>
      </c>
      <c r="G21" s="1">
        <v>160</v>
      </c>
    </row>
    <row r="22" spans="1:7" x14ac:dyDescent="0.25">
      <c r="A22" s="1">
        <v>21</v>
      </c>
      <c r="B22" s="1" t="s">
        <v>48</v>
      </c>
      <c r="C22" s="1" t="s">
        <v>0</v>
      </c>
      <c r="D22" s="1" t="s">
        <v>10</v>
      </c>
      <c r="E22" s="1">
        <v>9</v>
      </c>
      <c r="F22" s="1">
        <f t="shared" si="2"/>
        <v>9</v>
      </c>
      <c r="G22" s="1">
        <v>150</v>
      </c>
    </row>
    <row r="23" spans="1:7" x14ac:dyDescent="0.25">
      <c r="A23" s="1">
        <v>22</v>
      </c>
      <c r="B23" s="1" t="s">
        <v>49</v>
      </c>
      <c r="C23" s="1" t="s">
        <v>0</v>
      </c>
      <c r="D23" s="1" t="s">
        <v>9</v>
      </c>
      <c r="E23" s="1">
        <v>8</v>
      </c>
      <c r="F23" s="1">
        <f t="shared" si="2"/>
        <v>9</v>
      </c>
      <c r="G23" s="1">
        <v>130</v>
      </c>
    </row>
    <row r="24" spans="1:7" x14ac:dyDescent="0.25">
      <c r="A24" s="1">
        <v>23</v>
      </c>
      <c r="B24" s="1" t="s">
        <v>50</v>
      </c>
      <c r="C24" s="1" t="s">
        <v>0</v>
      </c>
      <c r="D24" s="1" t="s">
        <v>7</v>
      </c>
      <c r="E24" s="1">
        <v>8</v>
      </c>
      <c r="F24" s="1">
        <f t="shared" ref="F24:F30" si="3">IF(AND(A24&lt;=150,E24&lt;9),9,MAX(E24,7))</f>
        <v>9</v>
      </c>
      <c r="G24" s="1">
        <v>105</v>
      </c>
    </row>
    <row r="25" spans="1:7" x14ac:dyDescent="0.25">
      <c r="A25" s="1">
        <v>24</v>
      </c>
      <c r="B25" s="1" t="s">
        <v>51</v>
      </c>
      <c r="C25" s="1" t="s">
        <v>0</v>
      </c>
      <c r="D25" s="1" t="s">
        <v>7</v>
      </c>
      <c r="E25" s="1">
        <v>10</v>
      </c>
      <c r="F25" s="1">
        <f t="shared" si="3"/>
        <v>10</v>
      </c>
      <c r="G25" s="1">
        <v>100</v>
      </c>
    </row>
    <row r="26" spans="1:7" x14ac:dyDescent="0.25">
      <c r="A26" s="1">
        <v>25</v>
      </c>
      <c r="B26" s="1" t="s">
        <v>52</v>
      </c>
      <c r="C26" s="1" t="s">
        <v>0</v>
      </c>
      <c r="D26" s="1" t="s">
        <v>7</v>
      </c>
      <c r="E26" s="1">
        <v>8</v>
      </c>
      <c r="F26" s="1">
        <f t="shared" si="3"/>
        <v>9</v>
      </c>
      <c r="G26" s="1">
        <v>100</v>
      </c>
    </row>
    <row r="27" spans="1:7" x14ac:dyDescent="0.25">
      <c r="A27" s="1">
        <v>26</v>
      </c>
      <c r="B27" s="1" t="s">
        <v>53</v>
      </c>
      <c r="C27" s="1" t="s">
        <v>0</v>
      </c>
      <c r="D27" s="1" t="s">
        <v>8</v>
      </c>
      <c r="E27" s="1">
        <v>9</v>
      </c>
      <c r="F27" s="1">
        <f t="shared" si="3"/>
        <v>9</v>
      </c>
      <c r="G27" s="1">
        <v>90</v>
      </c>
    </row>
    <row r="28" spans="1:7" x14ac:dyDescent="0.25">
      <c r="A28" s="1">
        <v>27</v>
      </c>
      <c r="B28" s="1" t="s">
        <v>54</v>
      </c>
      <c r="C28" s="1" t="s">
        <v>0</v>
      </c>
      <c r="D28" s="1" t="s">
        <v>1</v>
      </c>
      <c r="E28" s="1">
        <v>7</v>
      </c>
      <c r="F28" s="1">
        <f t="shared" si="3"/>
        <v>9</v>
      </c>
      <c r="G28" s="1">
        <v>80</v>
      </c>
    </row>
    <row r="29" spans="1:7" x14ac:dyDescent="0.25">
      <c r="A29" s="1">
        <v>28</v>
      </c>
      <c r="B29" s="1" t="s">
        <v>55</v>
      </c>
      <c r="C29" s="1" t="s">
        <v>0</v>
      </c>
      <c r="D29" s="1" t="s">
        <v>7</v>
      </c>
      <c r="E29" s="1">
        <v>8</v>
      </c>
      <c r="F29" s="1">
        <f t="shared" si="3"/>
        <v>9</v>
      </c>
      <c r="G29" s="1">
        <v>80</v>
      </c>
    </row>
    <row r="30" spans="1:7" x14ac:dyDescent="0.25">
      <c r="A30" s="1">
        <v>29</v>
      </c>
      <c r="B30" s="1" t="s">
        <v>56</v>
      </c>
      <c r="C30" s="1" t="s">
        <v>0</v>
      </c>
      <c r="D30" s="1" t="s">
        <v>1</v>
      </c>
      <c r="E30" s="1">
        <v>9</v>
      </c>
      <c r="F30" s="1">
        <f t="shared" si="3"/>
        <v>9</v>
      </c>
      <c r="G30" s="1">
        <v>75</v>
      </c>
    </row>
    <row r="31" spans="1:7" x14ac:dyDescent="0.25">
      <c r="A31" s="1">
        <v>30</v>
      </c>
      <c r="B31" s="1" t="s">
        <v>57</v>
      </c>
      <c r="C31" s="1" t="s">
        <v>0</v>
      </c>
      <c r="D31" s="1" t="s">
        <v>1</v>
      </c>
      <c r="E31" s="1">
        <v>9</v>
      </c>
      <c r="F31" s="1">
        <f t="shared" ref="F31:F34" si="4">IF(AND(A31&lt;=150,E31&lt;9),9,MAX(E31,7))</f>
        <v>9</v>
      </c>
      <c r="G31" s="1">
        <v>70</v>
      </c>
    </row>
    <row r="32" spans="1:7" x14ac:dyDescent="0.25">
      <c r="A32" s="1">
        <v>31</v>
      </c>
      <c r="B32" s="1" t="s">
        <v>58</v>
      </c>
      <c r="C32" s="1" t="s">
        <v>0</v>
      </c>
      <c r="D32" s="1" t="s">
        <v>1</v>
      </c>
      <c r="E32" s="1">
        <v>7</v>
      </c>
      <c r="F32" s="1">
        <f t="shared" si="4"/>
        <v>9</v>
      </c>
      <c r="G32" s="1">
        <v>65</v>
      </c>
    </row>
    <row r="33" spans="1:7" x14ac:dyDescent="0.25">
      <c r="A33" s="1">
        <v>32</v>
      </c>
      <c r="B33" s="1" t="s">
        <v>59</v>
      </c>
      <c r="C33" s="1" t="s">
        <v>0</v>
      </c>
      <c r="D33" s="1" t="s">
        <v>1</v>
      </c>
      <c r="E33" s="1">
        <v>7</v>
      </c>
      <c r="F33" s="1">
        <f t="shared" si="4"/>
        <v>9</v>
      </c>
      <c r="G33" s="1">
        <v>60</v>
      </c>
    </row>
    <row r="34" spans="1:7" x14ac:dyDescent="0.25">
      <c r="A34" s="1">
        <v>33</v>
      </c>
      <c r="B34" s="1" t="s">
        <v>60</v>
      </c>
      <c r="C34" s="1" t="s">
        <v>0</v>
      </c>
      <c r="D34" s="1" t="s">
        <v>7</v>
      </c>
      <c r="E34" s="1">
        <v>8</v>
      </c>
      <c r="F34" s="1">
        <f t="shared" si="4"/>
        <v>9</v>
      </c>
      <c r="G34" s="1">
        <v>0</v>
      </c>
    </row>
    <row r="35" spans="1:7" x14ac:dyDescent="0.25">
      <c r="A35" s="1">
        <v>34</v>
      </c>
      <c r="B35" s="1" t="s">
        <v>61</v>
      </c>
      <c r="C35" s="1" t="s">
        <v>0</v>
      </c>
      <c r="D35" s="1" t="s">
        <v>11</v>
      </c>
      <c r="E35" s="1">
        <v>8</v>
      </c>
      <c r="F35" s="1">
        <f t="shared" ref="F35:F40" si="5">IF(AND(A35&lt;=150,E35&lt;9),9,MAX(E35,7))</f>
        <v>9</v>
      </c>
      <c r="G35" s="1">
        <v>0</v>
      </c>
    </row>
    <row r="36" spans="1:7" x14ac:dyDescent="0.25">
      <c r="A36" s="1">
        <v>35</v>
      </c>
      <c r="B36" s="1" t="s">
        <v>62</v>
      </c>
      <c r="C36" s="1" t="s">
        <v>0</v>
      </c>
      <c r="D36" s="1" t="s">
        <v>12</v>
      </c>
      <c r="E36" s="1">
        <v>10</v>
      </c>
      <c r="F36" s="1">
        <f t="shared" si="5"/>
        <v>10</v>
      </c>
      <c r="G36" s="1">
        <v>0</v>
      </c>
    </row>
    <row r="37" spans="1:7" x14ac:dyDescent="0.25">
      <c r="A37" s="1">
        <v>36</v>
      </c>
      <c r="B37" s="1" t="s">
        <v>63</v>
      </c>
      <c r="C37" s="1" t="s">
        <v>0</v>
      </c>
      <c r="D37" s="1" t="s">
        <v>13</v>
      </c>
      <c r="E37" s="1">
        <v>8</v>
      </c>
      <c r="F37" s="1">
        <f t="shared" si="5"/>
        <v>9</v>
      </c>
      <c r="G37" s="1">
        <v>0</v>
      </c>
    </row>
    <row r="38" spans="1:7" x14ac:dyDescent="0.25">
      <c r="A38" s="1">
        <v>37</v>
      </c>
      <c r="B38" s="1" t="s">
        <v>64</v>
      </c>
      <c r="C38" s="1" t="s">
        <v>0</v>
      </c>
      <c r="D38" s="1" t="s">
        <v>14</v>
      </c>
      <c r="E38" s="1">
        <v>8</v>
      </c>
      <c r="F38" s="1">
        <f t="shared" si="5"/>
        <v>9</v>
      </c>
      <c r="G38" s="1">
        <v>0</v>
      </c>
    </row>
    <row r="39" spans="1:7" x14ac:dyDescent="0.25">
      <c r="A39" s="1">
        <v>38</v>
      </c>
      <c r="B39" s="1" t="s">
        <v>65</v>
      </c>
      <c r="C39" s="1" t="s">
        <v>0</v>
      </c>
      <c r="D39" s="1" t="s">
        <v>1</v>
      </c>
      <c r="E39" s="1">
        <v>9</v>
      </c>
      <c r="F39" s="1">
        <f t="shared" si="5"/>
        <v>9</v>
      </c>
      <c r="G39" s="1">
        <v>0</v>
      </c>
    </row>
    <row r="40" spans="1:7" x14ac:dyDescent="0.25">
      <c r="A40" s="1">
        <v>39</v>
      </c>
      <c r="B40" s="1" t="s">
        <v>66</v>
      </c>
      <c r="C40" s="1" t="s">
        <v>0</v>
      </c>
      <c r="D40" s="1" t="s">
        <v>13</v>
      </c>
      <c r="E40" s="1">
        <v>7</v>
      </c>
      <c r="F40" s="1">
        <f t="shared" si="5"/>
        <v>9</v>
      </c>
      <c r="G40" s="1">
        <v>0</v>
      </c>
    </row>
    <row r="41" spans="1:7" x14ac:dyDescent="0.25">
      <c r="A41" s="1">
        <v>40</v>
      </c>
      <c r="B41" s="1" t="s">
        <v>67</v>
      </c>
      <c r="C41" s="1" t="s">
        <v>0</v>
      </c>
      <c r="D41" s="1" t="s">
        <v>13</v>
      </c>
      <c r="E41" s="1">
        <v>8</v>
      </c>
      <c r="F41" s="1">
        <f t="shared" ref="F41:F47" si="6">IF(AND(A41&lt;=150,E41&lt;9),9,MAX(E41,7))</f>
        <v>9</v>
      </c>
      <c r="G41" s="1">
        <v>0</v>
      </c>
    </row>
    <row r="42" spans="1:7" x14ac:dyDescent="0.25">
      <c r="A42" s="1">
        <v>41</v>
      </c>
      <c r="B42" s="1" t="s">
        <v>68</v>
      </c>
      <c r="C42" s="1" t="s">
        <v>0</v>
      </c>
      <c r="D42" s="1" t="s">
        <v>6</v>
      </c>
      <c r="E42" s="1">
        <v>9</v>
      </c>
      <c r="F42" s="1">
        <f t="shared" si="6"/>
        <v>9</v>
      </c>
      <c r="G42" s="1">
        <v>0</v>
      </c>
    </row>
    <row r="43" spans="1:7" x14ac:dyDescent="0.25">
      <c r="A43" s="1">
        <v>42</v>
      </c>
      <c r="B43" s="1" t="s">
        <v>69</v>
      </c>
      <c r="C43" s="1" t="s">
        <v>0</v>
      </c>
      <c r="D43" s="1" t="s">
        <v>15</v>
      </c>
      <c r="E43" s="1">
        <v>11</v>
      </c>
      <c r="F43" s="1">
        <f t="shared" si="6"/>
        <v>11</v>
      </c>
      <c r="G43" s="1">
        <v>0</v>
      </c>
    </row>
    <row r="44" spans="1:7" x14ac:dyDescent="0.25">
      <c r="A44" s="1">
        <v>43</v>
      </c>
      <c r="B44" s="1" t="s">
        <v>70</v>
      </c>
      <c r="C44" s="1" t="s">
        <v>0</v>
      </c>
      <c r="D44" s="1" t="s">
        <v>16</v>
      </c>
      <c r="E44" s="1">
        <v>9</v>
      </c>
      <c r="F44" s="1">
        <f t="shared" si="6"/>
        <v>9</v>
      </c>
      <c r="G44" s="1">
        <v>0</v>
      </c>
    </row>
    <row r="45" spans="1:7" x14ac:dyDescent="0.25">
      <c r="A45" s="1">
        <v>44</v>
      </c>
      <c r="B45" s="1" t="s">
        <v>71</v>
      </c>
      <c r="C45" s="1" t="s">
        <v>0</v>
      </c>
      <c r="D45" s="1" t="s">
        <v>17</v>
      </c>
      <c r="E45" s="1">
        <v>9</v>
      </c>
      <c r="F45" s="1">
        <f t="shared" si="6"/>
        <v>9</v>
      </c>
      <c r="G45" s="1">
        <v>0</v>
      </c>
    </row>
    <row r="46" spans="1:7" x14ac:dyDescent="0.25">
      <c r="A46" s="1">
        <v>45</v>
      </c>
      <c r="B46" s="1" t="s">
        <v>72</v>
      </c>
      <c r="C46" s="1" t="s">
        <v>0</v>
      </c>
      <c r="D46" s="1" t="s">
        <v>18</v>
      </c>
      <c r="E46" s="1">
        <v>8</v>
      </c>
      <c r="F46" s="1">
        <f t="shared" si="6"/>
        <v>9</v>
      </c>
      <c r="G46" s="1">
        <v>0</v>
      </c>
    </row>
    <row r="47" spans="1:7" x14ac:dyDescent="0.25">
      <c r="A47" s="1">
        <v>46</v>
      </c>
      <c r="B47" s="1" t="s">
        <v>73</v>
      </c>
      <c r="C47" s="1" t="s">
        <v>0</v>
      </c>
      <c r="D47" s="1" t="s">
        <v>19</v>
      </c>
      <c r="E47" s="1">
        <v>7</v>
      </c>
      <c r="F47" s="1">
        <f t="shared" si="6"/>
        <v>9</v>
      </c>
      <c r="G47" s="1">
        <v>0</v>
      </c>
    </row>
    <row r="48" spans="1:7" x14ac:dyDescent="0.25">
      <c r="A48" s="1">
        <v>47</v>
      </c>
      <c r="B48" s="1" t="s">
        <v>74</v>
      </c>
      <c r="C48" s="1" t="s">
        <v>0</v>
      </c>
      <c r="D48" s="1" t="s">
        <v>15</v>
      </c>
      <c r="E48" s="1">
        <v>7</v>
      </c>
      <c r="F48" s="1">
        <f t="shared" ref="F48:F54" si="7">IF(AND(A48&lt;=150,E48&lt;9),9,MAX(E48,7))</f>
        <v>9</v>
      </c>
      <c r="G48" s="1">
        <v>0</v>
      </c>
    </row>
    <row r="49" spans="1:7" x14ac:dyDescent="0.25">
      <c r="A49" s="1">
        <v>48</v>
      </c>
      <c r="B49" s="1" t="s">
        <v>75</v>
      </c>
      <c r="C49" s="1" t="s">
        <v>0</v>
      </c>
      <c r="D49" s="1" t="s">
        <v>7</v>
      </c>
      <c r="E49" s="1">
        <v>10</v>
      </c>
      <c r="F49" s="1">
        <f t="shared" si="7"/>
        <v>10</v>
      </c>
      <c r="G49" s="1">
        <v>0</v>
      </c>
    </row>
    <row r="50" spans="1:7" x14ac:dyDescent="0.25">
      <c r="A50" s="1">
        <v>49</v>
      </c>
      <c r="B50" s="1" t="s">
        <v>76</v>
      </c>
      <c r="C50" s="1" t="s">
        <v>0</v>
      </c>
      <c r="D50" s="1" t="s">
        <v>6</v>
      </c>
      <c r="E50" s="1">
        <v>9</v>
      </c>
      <c r="F50" s="1">
        <f t="shared" si="7"/>
        <v>9</v>
      </c>
      <c r="G50" s="1">
        <v>0</v>
      </c>
    </row>
    <row r="51" spans="1:7" x14ac:dyDescent="0.25">
      <c r="A51" s="1">
        <v>50</v>
      </c>
      <c r="B51" s="1" t="s">
        <v>77</v>
      </c>
      <c r="C51" s="1" t="s">
        <v>0</v>
      </c>
      <c r="D51" s="1" t="s">
        <v>8</v>
      </c>
      <c r="E51" s="1">
        <v>8</v>
      </c>
      <c r="F51" s="1">
        <f t="shared" si="7"/>
        <v>9</v>
      </c>
      <c r="G51" s="1">
        <v>0</v>
      </c>
    </row>
    <row r="52" spans="1:7" x14ac:dyDescent="0.25">
      <c r="A52" s="1">
        <v>51</v>
      </c>
      <c r="B52" s="1" t="s">
        <v>78</v>
      </c>
      <c r="C52" s="1" t="s">
        <v>0</v>
      </c>
      <c r="D52" s="1" t="s">
        <v>7</v>
      </c>
      <c r="E52" s="1">
        <v>7</v>
      </c>
      <c r="F52" s="1">
        <f t="shared" si="7"/>
        <v>9</v>
      </c>
      <c r="G52" s="1">
        <v>0</v>
      </c>
    </row>
    <row r="53" spans="1:7" x14ac:dyDescent="0.25">
      <c r="A53" s="1">
        <v>52</v>
      </c>
      <c r="B53" s="1" t="s">
        <v>79</v>
      </c>
      <c r="C53" s="1" t="s">
        <v>0</v>
      </c>
      <c r="D53" s="1" t="s">
        <v>14</v>
      </c>
      <c r="E53" s="1">
        <v>8</v>
      </c>
      <c r="F53" s="1">
        <f t="shared" si="7"/>
        <v>9</v>
      </c>
      <c r="G53" s="1">
        <v>0</v>
      </c>
    </row>
    <row r="54" spans="1:7" x14ac:dyDescent="0.25">
      <c r="A54" s="1">
        <v>53</v>
      </c>
      <c r="B54" s="1" t="s">
        <v>80</v>
      </c>
      <c r="C54" s="1" t="s">
        <v>0</v>
      </c>
      <c r="D54" s="1" t="s">
        <v>8</v>
      </c>
      <c r="E54" s="1">
        <v>8</v>
      </c>
      <c r="F54" s="1">
        <f t="shared" si="7"/>
        <v>9</v>
      </c>
      <c r="G54" s="1">
        <v>0</v>
      </c>
    </row>
    <row r="55" spans="1:7" x14ac:dyDescent="0.25">
      <c r="A55" s="1">
        <v>54</v>
      </c>
      <c r="B55" s="1" t="s">
        <v>81</v>
      </c>
      <c r="C55" s="1" t="s">
        <v>0</v>
      </c>
      <c r="D55" s="1" t="s">
        <v>20</v>
      </c>
      <c r="E55" s="1">
        <v>7</v>
      </c>
      <c r="F55" s="1">
        <f t="shared" ref="F55:F56" si="8">IF(AND(A55&lt;=150,E55&lt;9),9,MAX(E55,7))</f>
        <v>9</v>
      </c>
      <c r="G55" s="1">
        <v>0</v>
      </c>
    </row>
    <row r="56" spans="1:7" x14ac:dyDescent="0.25">
      <c r="A56" s="1">
        <v>55</v>
      </c>
      <c r="B56" s="1" t="s">
        <v>82</v>
      </c>
      <c r="C56" s="1" t="s">
        <v>0</v>
      </c>
      <c r="D56" s="1" t="s">
        <v>18</v>
      </c>
      <c r="E56" s="1">
        <v>7</v>
      </c>
      <c r="F56" s="1">
        <f t="shared" si="8"/>
        <v>9</v>
      </c>
      <c r="G56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</dc:creator>
  <cp:lastModifiedBy>Серякова Татьяна Владимировна</cp:lastModifiedBy>
  <dcterms:created xsi:type="dcterms:W3CDTF">2025-12-10T08:27:44Z</dcterms:created>
  <dcterms:modified xsi:type="dcterms:W3CDTF">2025-12-11T11:51:05Z</dcterms:modified>
</cp:coreProperties>
</file>