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19440" windowHeight="11760" tabRatio="597" activeTab="4"/>
  </bookViews>
  <sheets>
    <sheet name="7" sheetId="11" r:id="rId1"/>
    <sheet name="8" sheetId="15" r:id="rId2"/>
    <sheet name="9" sheetId="12" r:id="rId3"/>
    <sheet name="10" sheetId="14" r:id="rId4"/>
    <sheet name="11" sheetId="1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14" l="1"/>
  <c r="N29" i="14"/>
  <c r="N17" i="14"/>
  <c r="N26" i="14"/>
  <c r="N18" i="14"/>
  <c r="N19" i="14"/>
  <c r="N52" i="14"/>
  <c r="N34" i="14"/>
  <c r="N11" i="14"/>
  <c r="N38" i="14"/>
  <c r="N16" i="14"/>
  <c r="N10" i="14"/>
  <c r="N51" i="14"/>
  <c r="N46" i="14"/>
  <c r="N22" i="14"/>
  <c r="N39" i="14"/>
  <c r="N50" i="14"/>
  <c r="N59" i="14"/>
  <c r="N49" i="14"/>
  <c r="N60" i="14"/>
  <c r="N48" i="14"/>
  <c r="N25" i="14"/>
  <c r="N12" i="14"/>
  <c r="N15" i="14"/>
  <c r="N28" i="14"/>
  <c r="N31" i="14"/>
  <c r="N55" i="14"/>
  <c r="N57" i="14"/>
  <c r="N23" i="14"/>
  <c r="N42" i="14"/>
  <c r="N56" i="14"/>
  <c r="N44" i="14"/>
  <c r="N37" i="14"/>
  <c r="N43" i="14"/>
  <c r="N13" i="14"/>
  <c r="N14" i="14"/>
  <c r="N41" i="14"/>
  <c r="N58" i="14"/>
  <c r="N21" i="14"/>
  <c r="N40" i="14"/>
  <c r="N24" i="14"/>
  <c r="N36" i="14"/>
  <c r="N30" i="14"/>
  <c r="N20" i="14"/>
  <c r="N53" i="14"/>
  <c r="N35" i="14"/>
  <c r="N27" i="14"/>
  <c r="N45" i="14"/>
  <c r="N33" i="14"/>
  <c r="N47" i="14"/>
  <c r="N54" i="14"/>
  <c r="R23" i="15" l="1"/>
  <c r="R51" i="12" l="1"/>
  <c r="R49" i="12"/>
  <c r="R92" i="12"/>
  <c r="R27" i="12"/>
  <c r="R35" i="12"/>
  <c r="R77" i="12"/>
  <c r="R74" i="12"/>
  <c r="R34" i="12"/>
  <c r="R56" i="12"/>
  <c r="R39" i="12"/>
  <c r="R94" i="12"/>
  <c r="R80" i="12"/>
  <c r="R103" i="12"/>
  <c r="R59" i="12"/>
  <c r="R54" i="12"/>
  <c r="R31" i="12"/>
  <c r="R30" i="12"/>
  <c r="R26" i="12"/>
  <c r="R48" i="12"/>
  <c r="R73" i="12"/>
  <c r="R41" i="12"/>
  <c r="R63" i="12"/>
  <c r="R13" i="12"/>
  <c r="R17" i="12"/>
  <c r="R97" i="12"/>
  <c r="R23" i="12"/>
  <c r="R70" i="12"/>
  <c r="R53" i="12"/>
  <c r="R32" i="12"/>
  <c r="R38" i="12"/>
  <c r="R91" i="12"/>
  <c r="R43" i="12"/>
  <c r="R37" i="12"/>
  <c r="R47" i="12"/>
  <c r="R87" i="12"/>
  <c r="R15" i="12"/>
  <c r="R22" i="12"/>
  <c r="R85" i="12"/>
  <c r="R33" i="12"/>
  <c r="R28" i="12"/>
  <c r="R93" i="12"/>
  <c r="R82" i="12"/>
  <c r="R19" i="12"/>
  <c r="R95" i="12"/>
  <c r="R57" i="12"/>
  <c r="R36" i="12"/>
  <c r="R29" i="12"/>
  <c r="R66" i="12"/>
  <c r="R65" i="12"/>
  <c r="R55" i="12"/>
  <c r="R21" i="12"/>
  <c r="R76" i="12"/>
  <c r="R102" i="12"/>
  <c r="R14" i="12"/>
  <c r="R90" i="12"/>
  <c r="R79" i="12"/>
  <c r="R81" i="12"/>
  <c r="R69" i="12"/>
  <c r="R99" i="12"/>
  <c r="R40" i="12"/>
  <c r="R89" i="12"/>
  <c r="R84" i="12"/>
  <c r="R86" i="12"/>
  <c r="R44" i="12"/>
  <c r="R98" i="12"/>
  <c r="R61" i="12"/>
  <c r="R46" i="12"/>
  <c r="R62" i="12"/>
  <c r="R42" i="12"/>
  <c r="R101" i="12"/>
  <c r="R104" i="12"/>
  <c r="R88" i="12"/>
  <c r="R18" i="12"/>
  <c r="R16" i="12"/>
  <c r="R50" i="12"/>
  <c r="R58" i="12"/>
  <c r="R11" i="12"/>
  <c r="R20" i="12"/>
  <c r="R100" i="12"/>
  <c r="R64" i="12"/>
  <c r="R25" i="12"/>
  <c r="R78" i="12"/>
  <c r="R12" i="12"/>
  <c r="R10" i="12"/>
  <c r="R24" i="12"/>
  <c r="R52" i="12"/>
  <c r="R83" i="12"/>
  <c r="R72" i="12"/>
  <c r="R75" i="12"/>
  <c r="R71" i="12"/>
  <c r="R68" i="12"/>
  <c r="R45" i="12"/>
  <c r="R96" i="12"/>
  <c r="R67" i="12"/>
  <c r="R60" i="12"/>
  <c r="R53" i="15"/>
  <c r="R51" i="15"/>
  <c r="R41" i="15"/>
  <c r="R10" i="15"/>
  <c r="R25" i="15"/>
  <c r="R17" i="15"/>
  <c r="R30" i="15"/>
  <c r="R54" i="15"/>
  <c r="R24" i="15"/>
  <c r="R12" i="15"/>
  <c r="R14" i="15"/>
  <c r="R78" i="15"/>
  <c r="R16" i="15"/>
  <c r="R20" i="15"/>
  <c r="R73" i="15"/>
  <c r="R13" i="15"/>
  <c r="R37" i="15"/>
  <c r="R40" i="15"/>
  <c r="R64" i="15"/>
  <c r="R28" i="15"/>
  <c r="R48" i="15"/>
  <c r="R59" i="15"/>
  <c r="R67" i="15"/>
  <c r="R32" i="15"/>
  <c r="R92" i="15"/>
  <c r="R47" i="15"/>
  <c r="R79" i="15"/>
  <c r="R91" i="15"/>
  <c r="R75" i="15"/>
  <c r="R11" i="15"/>
  <c r="R31" i="15"/>
  <c r="R70" i="15"/>
  <c r="R74" i="15"/>
  <c r="R90" i="15"/>
  <c r="R36" i="15"/>
  <c r="R83" i="15"/>
  <c r="R29" i="15"/>
  <c r="R65" i="15"/>
  <c r="R62" i="15"/>
  <c r="R22" i="15"/>
  <c r="R46" i="15"/>
  <c r="R61" i="15"/>
  <c r="R66" i="15"/>
  <c r="R87" i="15"/>
  <c r="R81" i="15"/>
  <c r="R84" i="15"/>
  <c r="R52" i="15"/>
  <c r="R35" i="15"/>
  <c r="R63" i="15"/>
  <c r="R57" i="15"/>
  <c r="R88" i="15"/>
  <c r="R86" i="15"/>
  <c r="R34" i="15"/>
  <c r="R27" i="15"/>
  <c r="R72" i="15"/>
  <c r="R56" i="15"/>
  <c r="R39" i="15"/>
  <c r="R50" i="15"/>
  <c r="R71" i="15"/>
  <c r="R85" i="15"/>
  <c r="R77" i="15"/>
  <c r="R76" i="15"/>
  <c r="R44" i="15"/>
  <c r="R19" i="15"/>
  <c r="R43" i="15"/>
  <c r="R58" i="15"/>
  <c r="R45" i="15"/>
  <c r="R89" i="15"/>
  <c r="R69" i="15"/>
  <c r="R33" i="15"/>
  <c r="R68" i="15"/>
  <c r="R38" i="15"/>
  <c r="R60" i="15"/>
  <c r="R18" i="15"/>
  <c r="R26" i="15"/>
  <c r="R82" i="15"/>
  <c r="R80" i="15"/>
  <c r="R15" i="15"/>
  <c r="R49" i="15"/>
  <c r="R21" i="15"/>
  <c r="R42" i="15"/>
  <c r="R55" i="15"/>
  <c r="N24" i="13" l="1"/>
  <c r="N50" i="13" l="1"/>
  <c r="N51" i="13"/>
  <c r="N60" i="13"/>
  <c r="N28" i="13"/>
  <c r="N57" i="13"/>
  <c r="N37" i="13"/>
  <c r="N41" i="13"/>
  <c r="N56" i="13"/>
  <c r="N29" i="13"/>
  <c r="N14" i="13"/>
  <c r="N34" i="13"/>
  <c r="N32" i="13"/>
  <c r="N12" i="13"/>
  <c r="N48" i="13"/>
  <c r="N23" i="13"/>
  <c r="N43" i="13"/>
  <c r="N13" i="13"/>
  <c r="N39" i="13"/>
  <c r="N38" i="13"/>
  <c r="N19" i="13"/>
  <c r="N54" i="13"/>
  <c r="N61" i="13"/>
  <c r="N10" i="13"/>
  <c r="N44" i="13"/>
  <c r="N45" i="13"/>
  <c r="N17" i="13"/>
  <c r="N27" i="13"/>
  <c r="N46" i="13"/>
  <c r="N22" i="13"/>
  <c r="N25" i="13"/>
  <c r="N52" i="13"/>
  <c r="N36" i="13"/>
  <c r="N30" i="13"/>
  <c r="N20" i="13"/>
  <c r="N15" i="13"/>
  <c r="N35" i="13"/>
  <c r="N26" i="13"/>
  <c r="N40" i="13"/>
  <c r="N53" i="13"/>
  <c r="N11" i="13"/>
  <c r="N62" i="13"/>
  <c r="N31" i="13"/>
  <c r="N49" i="13"/>
  <c r="N59" i="13"/>
  <c r="N42" i="13"/>
  <c r="N55" i="13"/>
  <c r="N21" i="13"/>
  <c r="N33" i="13"/>
  <c r="N18" i="13"/>
  <c r="H19" i="11"/>
  <c r="H16" i="11"/>
  <c r="H71" i="11"/>
  <c r="H30" i="11"/>
  <c r="H49" i="11"/>
  <c r="H11" i="11"/>
  <c r="H34" i="11"/>
  <c r="H68" i="11"/>
  <c r="H74" i="11"/>
  <c r="H25" i="11"/>
  <c r="H64" i="11"/>
  <c r="H55" i="11"/>
  <c r="H40" i="11"/>
  <c r="H72" i="11"/>
  <c r="H21" i="11"/>
  <c r="H31" i="11"/>
  <c r="H44" i="11"/>
  <c r="H47" i="11"/>
  <c r="H14" i="11"/>
  <c r="H37" i="11"/>
  <c r="H41" i="11"/>
  <c r="H58" i="11"/>
  <c r="H62" i="11"/>
  <c r="H36" i="11"/>
  <c r="H48" i="11"/>
  <c r="H63" i="11"/>
  <c r="H39" i="11"/>
  <c r="H52" i="11"/>
  <c r="H22" i="11"/>
  <c r="H51" i="11"/>
  <c r="H59" i="11"/>
  <c r="H69" i="11"/>
  <c r="H15" i="11"/>
  <c r="H18" i="11"/>
  <c r="H28" i="11"/>
  <c r="H24" i="11"/>
  <c r="H67" i="11"/>
  <c r="H65" i="11"/>
  <c r="H75" i="11"/>
  <c r="H32" i="11"/>
  <c r="H54" i="11"/>
  <c r="H60" i="11"/>
  <c r="H56" i="11"/>
  <c r="H53" i="11"/>
  <c r="N58" i="13"/>
  <c r="N47" i="13"/>
  <c r="N16" i="13"/>
  <c r="H23" i="11" l="1"/>
  <c r="H70" i="11"/>
  <c r="H27" i="11"/>
  <c r="H13" i="11"/>
  <c r="H45" i="11"/>
  <c r="H12" i="11"/>
  <c r="H61" i="11"/>
  <c r="H10" i="11"/>
  <c r="H38" i="11"/>
  <c r="H73" i="11"/>
  <c r="H43" i="11"/>
  <c r="H33" i="11"/>
  <c r="H26" i="11"/>
  <c r="H29" i="11"/>
  <c r="H50" i="11"/>
  <c r="H66" i="11"/>
  <c r="H46" i="11"/>
  <c r="H57" i="11"/>
  <c r="H17" i="11"/>
  <c r="H35" i="11"/>
  <c r="H76" i="11"/>
  <c r="H20" i="11"/>
  <c r="H42" i="11"/>
</calcChain>
</file>

<file path=xl/sharedStrings.xml><?xml version="1.0" encoding="utf-8"?>
<sst xmlns="http://schemas.openxmlformats.org/spreadsheetml/2006/main" count="1174" uniqueCount="448">
  <si>
    <t>№ п/п</t>
  </si>
  <si>
    <t>Класс обучения</t>
  </si>
  <si>
    <t>За какой класс выступает</t>
  </si>
  <si>
    <t>Район СПб</t>
  </si>
  <si>
    <t>Предмет</t>
  </si>
  <si>
    <t>Дата проведения теоретического тура</t>
  </si>
  <si>
    <t>Класс участия</t>
  </si>
  <si>
    <t>Количество участников</t>
  </si>
  <si>
    <t>7</t>
  </si>
  <si>
    <t>25.11.2025</t>
  </si>
  <si>
    <t>Экология</t>
  </si>
  <si>
    <t>Раздел 1  (max 10)</t>
  </si>
  <si>
    <t>Раздел 2 (max 30)</t>
  </si>
  <si>
    <t>Раздел 3
  (max 15)</t>
  </si>
  <si>
    <t>Раздел 4 (max 12)</t>
  </si>
  <si>
    <t>Итого (max 67)</t>
  </si>
  <si>
    <t>Раздел 2
Задание 12 (max 3)</t>
  </si>
  <si>
    <t>Раздел 2
Задание 13  (max 4)</t>
  </si>
  <si>
    <t>Раздел 2
Задание 14 (max 3)</t>
  </si>
  <si>
    <t>Раздел 3
Задание 15
Блок вопросов 1  (max 14)</t>
  </si>
  <si>
    <t>Раздел 3
Задание 15
Блок вопросов 2  (max 5)</t>
  </si>
  <si>
    <t>Раздел 4
Задание 16 (max 5)</t>
  </si>
  <si>
    <t>Раздел 4
Задание 17
Блок вопросов 1  (max 12)</t>
  </si>
  <si>
    <t>Раздел 4
Задание 17
Блок вопросов 2  (max 14)</t>
  </si>
  <si>
    <t>Раздел 5
Задание 18
(max 8)</t>
  </si>
  <si>
    <t>Итого (max 90)</t>
  </si>
  <si>
    <t>Раздел 1
Задание 1-11
(max 22)</t>
  </si>
  <si>
    <t>Раздел 2 
Задание 11 (max 8)</t>
  </si>
  <si>
    <t>Раздел 2 
Задание 12  (max 8)</t>
  </si>
  <si>
    <t>Раздел 2 
Задание 13 
(max 6)</t>
  </si>
  <si>
    <t>Раздел 1
Задания 1-10  
(max 20)</t>
  </si>
  <si>
    <t>Раздел 3 
Задание 14 (max 3)</t>
  </si>
  <si>
    <t>Раздел 3 
Задание 15 (max 4)</t>
  </si>
  <si>
    <t>Раздел 3 
Задание 16 
Вопрос 1 
 (max 2)</t>
  </si>
  <si>
    <t>Раздел 3 
Задание 16 
Вопрос 2 
 (max 2)</t>
  </si>
  <si>
    <t>Раздел 3 
Задание 16 
Вопрос 3 
 (max 8)</t>
  </si>
  <si>
    <t>Раздел 3 
Задание 17 
 (max 7)</t>
  </si>
  <si>
    <t>Раздел 3 
Задание 18 (max 5)</t>
  </si>
  <si>
    <t>Раздел 4 
Задание 19 
 Вопрос 1 
(max 9)</t>
  </si>
  <si>
    <t>Раздел 4 
Задание 19 
 Вопрос 2 
(max 6)</t>
  </si>
  <si>
    <t>Раздел 5 
Задание 20
(max 8)</t>
  </si>
  <si>
    <t>Итого (max 96)</t>
  </si>
  <si>
    <t>10</t>
  </si>
  <si>
    <t>11</t>
  </si>
  <si>
    <t>8</t>
  </si>
  <si>
    <t>9</t>
  </si>
  <si>
    <t>Адамяк Ф.Р.</t>
  </si>
  <si>
    <t>Аксенова В.С.</t>
  </si>
  <si>
    <t>Анистратенко И.С.</t>
  </si>
  <si>
    <t>Арефьев М.А.</t>
  </si>
  <si>
    <t>Белин Г.Ю.</t>
  </si>
  <si>
    <t>Белянко Е.А.</t>
  </si>
  <si>
    <t>Березина М.Е.</t>
  </si>
  <si>
    <t>Боброва М.К.</t>
  </si>
  <si>
    <t>Богомолов Р.Г.</t>
  </si>
  <si>
    <t>Бучерова Е.И.</t>
  </si>
  <si>
    <t>Васильев В.А.</t>
  </si>
  <si>
    <t>Васильева Д.А.</t>
  </si>
  <si>
    <t>Викторов К.А.</t>
  </si>
  <si>
    <t>Губарев М.А.</t>
  </si>
  <si>
    <t>Гусев К.А.</t>
  </si>
  <si>
    <t>Доронина А.И.</t>
  </si>
  <si>
    <t>Зинчук Л.Д.</t>
  </si>
  <si>
    <t>Иванова Е.А.</t>
  </si>
  <si>
    <t>Казакова М.В.</t>
  </si>
  <si>
    <t>Ковалева А.А.</t>
  </si>
  <si>
    <t>Козлов Р.Р.</t>
  </si>
  <si>
    <t>Крузе В.А.</t>
  </si>
  <si>
    <t>Кузяев К.В.</t>
  </si>
  <si>
    <t>Купревич А.В.</t>
  </si>
  <si>
    <t>Куринная В.А.</t>
  </si>
  <si>
    <t>Лебедько Л.А.</t>
  </si>
  <si>
    <t>Ливинский А.Д.</t>
  </si>
  <si>
    <t>Марков И.В.</t>
  </si>
  <si>
    <t>Мещерова В.А.</t>
  </si>
  <si>
    <t>Мунтиева А.А.</t>
  </si>
  <si>
    <t>Назарова Н.Г.</t>
  </si>
  <si>
    <t>Новоселова М.А.</t>
  </si>
  <si>
    <t>Павлова А.С.</t>
  </si>
  <si>
    <t>Панина А.Д.</t>
  </si>
  <si>
    <t>Петухов Д.Д.</t>
  </si>
  <si>
    <t>Платова А.М.</t>
  </si>
  <si>
    <t>Плохих А.С.</t>
  </si>
  <si>
    <t>Попиков А.М.</t>
  </si>
  <si>
    <t>Постников А.А.</t>
  </si>
  <si>
    <t>Рейнгольд И.О.</t>
  </si>
  <si>
    <t>Речкалов И.Е.</t>
  </si>
  <si>
    <t>Решетникова Л.И.</t>
  </si>
  <si>
    <t>Романовская А.В.</t>
  </si>
  <si>
    <t>Саблин С.Д.</t>
  </si>
  <si>
    <t>Сад П.Д.</t>
  </si>
  <si>
    <t>Семенова П.Д.</t>
  </si>
  <si>
    <t>Середина С.О.</t>
  </si>
  <si>
    <t>Сигитов А.С.</t>
  </si>
  <si>
    <t>Сидорюк В.С.</t>
  </si>
  <si>
    <t>Смирнов М.Г.</t>
  </si>
  <si>
    <t>Смирнова В.С.</t>
  </si>
  <si>
    <t>Соломонова В.Г.</t>
  </si>
  <si>
    <t>Степанян Л.К.</t>
  </si>
  <si>
    <t>Тимофеева М.Д.</t>
  </si>
  <si>
    <t>Уголкова П.А.</t>
  </si>
  <si>
    <t>Ушенин Ф.А.</t>
  </si>
  <si>
    <t>Фатхуллин Т.А.</t>
  </si>
  <si>
    <t>Федорова А.А.</t>
  </si>
  <si>
    <t>Федорова М.А.</t>
  </si>
  <si>
    <t>Федосеева В.А.</t>
  </si>
  <si>
    <t>Хапугина П.А.</t>
  </si>
  <si>
    <t>Ходакова М.К.</t>
  </si>
  <si>
    <t>Хрусталев А.А.</t>
  </si>
  <si>
    <t>Цикаришвили Т.А.</t>
  </si>
  <si>
    <t>Чельтер Л.В.</t>
  </si>
  <si>
    <t>Черныш В.И.</t>
  </si>
  <si>
    <t>Шевельков С.А.</t>
  </si>
  <si>
    <t>Азаренкова Е.С.</t>
  </si>
  <si>
    <t>Александров К.Б.</t>
  </si>
  <si>
    <t>Алиева М.Р.</t>
  </si>
  <si>
    <t>Амдий А.Р.</t>
  </si>
  <si>
    <t>Апыхтин К.В.</t>
  </si>
  <si>
    <t>Бецель С.А.</t>
  </si>
  <si>
    <t>Бирюкова Е.Р.</t>
  </si>
  <si>
    <t>Богачева К.А.</t>
  </si>
  <si>
    <t>Васильев И.Д.</t>
  </si>
  <si>
    <t>Венцюте В.А.</t>
  </si>
  <si>
    <t>Вихренко В.А.</t>
  </si>
  <si>
    <t>Войтова У.А.</t>
  </si>
  <si>
    <t>Граматик С.Д.</t>
  </si>
  <si>
    <t>Гребенюк Я.В.</t>
  </si>
  <si>
    <t>Грибанова Д.С.</t>
  </si>
  <si>
    <t>Данилин И.В.</t>
  </si>
  <si>
    <t>Дмитриева А.М.</t>
  </si>
  <si>
    <t>Дорогобед С.С.</t>
  </si>
  <si>
    <t>Еньков М.Е.</t>
  </si>
  <si>
    <t>Задонский М.Д.</t>
  </si>
  <si>
    <t>Игнатьев Д.С.</t>
  </si>
  <si>
    <t>Исаев М.В.</t>
  </si>
  <si>
    <t>Исаева А.А.</t>
  </si>
  <si>
    <t>Кайгородова Д.Е.</t>
  </si>
  <si>
    <t>Капинос Ф.Е.</t>
  </si>
  <si>
    <t>Кассюра М.Е.</t>
  </si>
  <si>
    <t>Клочкова М.М.</t>
  </si>
  <si>
    <t>Коваленко С.А.</t>
  </si>
  <si>
    <t>Колесник А.Д.</t>
  </si>
  <si>
    <t>Коломиец М.С.</t>
  </si>
  <si>
    <t>Конева Т.С.</t>
  </si>
  <si>
    <t>Костылева А.Д.</t>
  </si>
  <si>
    <t>Красовский П.Д.</t>
  </si>
  <si>
    <t>Кулибаба Е.А.</t>
  </si>
  <si>
    <t>Кустова Э.</t>
  </si>
  <si>
    <t>Ларькина М.Д.</t>
  </si>
  <si>
    <t>Легашова К.М.</t>
  </si>
  <si>
    <t>Ли М.П.</t>
  </si>
  <si>
    <t>Липатов И.А.</t>
  </si>
  <si>
    <t>Лошицкая Е.Д.</t>
  </si>
  <si>
    <t>Лукичёва Е.П.</t>
  </si>
  <si>
    <t>Лыкова М.С.</t>
  </si>
  <si>
    <t>Матвеева М.И.</t>
  </si>
  <si>
    <t>Миалович Н.К.</t>
  </si>
  <si>
    <t>Миронова А.Д.</t>
  </si>
  <si>
    <t>Михайлычев Я.Д.</t>
  </si>
  <si>
    <t>Мороз А.В.</t>
  </si>
  <si>
    <t>Мысь О.В.</t>
  </si>
  <si>
    <t>Огайт С.В.</t>
  </si>
  <si>
    <t>Осовский Д.В.</t>
  </si>
  <si>
    <t>Павленко Е.А.</t>
  </si>
  <si>
    <t>Павлючков Е.А.</t>
  </si>
  <si>
    <t>Пашков А.А.</t>
  </si>
  <si>
    <t>Пащенко А.Д.</t>
  </si>
  <si>
    <t>Подобедов Г.А.</t>
  </si>
  <si>
    <t>Попова А.В.</t>
  </si>
  <si>
    <t>Попова М.А.</t>
  </si>
  <si>
    <t>Прокопенко А.А.</t>
  </si>
  <si>
    <t>Родина Е.В.</t>
  </si>
  <si>
    <t>Сафонов А.В.</t>
  </si>
  <si>
    <t>Светлова Э.Н.</t>
  </si>
  <si>
    <t>Свидерский М.С.</t>
  </si>
  <si>
    <t>Селюков Л.Д.</t>
  </si>
  <si>
    <t>Соколов И.П.</t>
  </si>
  <si>
    <t>Соколов М.О.</t>
  </si>
  <si>
    <t>Сорока А.Г.</t>
  </si>
  <si>
    <t>Сюрин Р.А.</t>
  </si>
  <si>
    <t>Тебенькова А.Ю.</t>
  </si>
  <si>
    <t>Тимохин А.Д.</t>
  </si>
  <si>
    <t>Тихонов И.А.</t>
  </si>
  <si>
    <t>Токарева А.С.</t>
  </si>
  <si>
    <t>Туркова П.А.</t>
  </si>
  <si>
    <t>Ходырева Е.А.</t>
  </si>
  <si>
    <t>Цыгикало Я.Г.</t>
  </si>
  <si>
    <t>Чащина А.В.</t>
  </si>
  <si>
    <t>Шабаль М.С.</t>
  </si>
  <si>
    <t>Штэпа Т.И.</t>
  </si>
  <si>
    <t>Шумаков Л.Д.</t>
  </si>
  <si>
    <t>Яковлев П.А.</t>
  </si>
  <si>
    <t>Якушева А.Ю.</t>
  </si>
  <si>
    <t>Якушева Р.Л.</t>
  </si>
  <si>
    <t>Яцышина А.А.</t>
  </si>
  <si>
    <t>Прокофьева К.А.</t>
  </si>
  <si>
    <t>Августовский И.И.</t>
  </si>
  <si>
    <t>Агаев Р.А.</t>
  </si>
  <si>
    <t>Алеков В.С.</t>
  </si>
  <si>
    <t>Амбросенков Е.А.</t>
  </si>
  <si>
    <t>Аникина Я.С.</t>
  </si>
  <si>
    <t>Асрян М.А.</t>
  </si>
  <si>
    <t>Баранов И.Н.</t>
  </si>
  <si>
    <t>Батаева А.Н.</t>
  </si>
  <si>
    <t>Белоконь Д.А.</t>
  </si>
  <si>
    <t>Беляев И.П.</t>
  </si>
  <si>
    <t>Богородский А.Н.</t>
  </si>
  <si>
    <t>Богучарский А.А.</t>
  </si>
  <si>
    <t>Боев Я.К.</t>
  </si>
  <si>
    <t>Бормотова А.Ю.</t>
  </si>
  <si>
    <t>Булыгин А.С.</t>
  </si>
  <si>
    <t>Войтенко В.А.</t>
  </si>
  <si>
    <t>Гергова Е.Ю.</t>
  </si>
  <si>
    <t>Глушков К.А.</t>
  </si>
  <si>
    <t>Годунов К.А.</t>
  </si>
  <si>
    <t>Даниленко А.С.</t>
  </si>
  <si>
    <t>Денисов В.С.</t>
  </si>
  <si>
    <t>Дехтеренко А.Д.</t>
  </si>
  <si>
    <t>Дроняк А.А.</t>
  </si>
  <si>
    <t>Елагин Т.А.</t>
  </si>
  <si>
    <t>Ермолин Е.Д.</t>
  </si>
  <si>
    <t>Жуковский В.С.</t>
  </si>
  <si>
    <t>Застолбин А.Д.</t>
  </si>
  <si>
    <t>Захарян М.А.</t>
  </si>
  <si>
    <t>Зизганов С.Д.</t>
  </si>
  <si>
    <t>Иванов Т.П.</t>
  </si>
  <si>
    <t>Иванова А.Е.</t>
  </si>
  <si>
    <t>Исаев И.С.</t>
  </si>
  <si>
    <t>Исаковская Д.С.</t>
  </si>
  <si>
    <t>Каменецкий Д.Д.</t>
  </si>
  <si>
    <t>Каминаров М.А.</t>
  </si>
  <si>
    <t>Кашменский М.К.</t>
  </si>
  <si>
    <t>Кожемяко Т.О.</t>
  </si>
  <si>
    <t>Козлов С.Е.</t>
  </si>
  <si>
    <t>Кокорин М.Р.</t>
  </si>
  <si>
    <t>Котляров Т.Е.</t>
  </si>
  <si>
    <t>Кравчук Я.С.</t>
  </si>
  <si>
    <t>Краев Я.А.</t>
  </si>
  <si>
    <t>Красавчикова П.А.</t>
  </si>
  <si>
    <t>Кривдин А.П.</t>
  </si>
  <si>
    <t>Крыжановская Л.О.</t>
  </si>
  <si>
    <t>Кудрец А.А.</t>
  </si>
  <si>
    <t>Кузьмин Д.А.</t>
  </si>
  <si>
    <t>Кулешова М.А.</t>
  </si>
  <si>
    <t>Купалихина В.Р.</t>
  </si>
  <si>
    <t>Лаптева П.В.</t>
  </si>
  <si>
    <t>Латыпова А.М.</t>
  </si>
  <si>
    <t>Лесикова А.Т.</t>
  </si>
  <si>
    <t>Лупак Н.А.</t>
  </si>
  <si>
    <t>Мазур П.И.</t>
  </si>
  <si>
    <t>Медведев А.А.</t>
  </si>
  <si>
    <t>Меркина А.А.</t>
  </si>
  <si>
    <t>Мертвеченко Е.В.</t>
  </si>
  <si>
    <t>Мицкевич Е.Д.</t>
  </si>
  <si>
    <t>Насирова К.Р.</t>
  </si>
  <si>
    <t>Некрасова Д.Г.</t>
  </si>
  <si>
    <t>Оралов С.А.</t>
  </si>
  <si>
    <t>Орбидан А.А.</t>
  </si>
  <si>
    <t>Оспищева К.А.</t>
  </si>
  <si>
    <t>Павлишина А.Р.</t>
  </si>
  <si>
    <t>Педенюк С.Д.</t>
  </si>
  <si>
    <t>Пекарская А.С.</t>
  </si>
  <si>
    <t>Петруленас Р.С.</t>
  </si>
  <si>
    <t>Поленов М.И.</t>
  </si>
  <si>
    <t>Потемкина Е.М.</t>
  </si>
  <si>
    <t>Прокофьев М.Н.</t>
  </si>
  <si>
    <t>Проскурина Е.М.</t>
  </si>
  <si>
    <t>Разумный С.А.</t>
  </si>
  <si>
    <t>Романов М.М.</t>
  </si>
  <si>
    <t>Рудич Н.А.</t>
  </si>
  <si>
    <t>Савенков Е.С.</t>
  </si>
  <si>
    <t>Салогубов Н.И.</t>
  </si>
  <si>
    <t>Синицына А.Д.</t>
  </si>
  <si>
    <t>Страленя А.В.</t>
  </si>
  <si>
    <t>Стрельникова А.Э.</t>
  </si>
  <si>
    <t>Сытник М.С.</t>
  </si>
  <si>
    <t>Темежникова Е.С.</t>
  </si>
  <si>
    <t>Тесленко И.Е.</t>
  </si>
  <si>
    <t>Урюпин П.Д.</t>
  </si>
  <si>
    <t>Уханов С.С.</t>
  </si>
  <si>
    <t>Фёдоров А.Д.</t>
  </si>
  <si>
    <t>Федорова М.К.</t>
  </si>
  <si>
    <t>Федулова В.Н.</t>
  </si>
  <si>
    <t>Федяевский А.А.</t>
  </si>
  <si>
    <t>Филиппов И.А.</t>
  </si>
  <si>
    <t>Ходченкова К.П.</t>
  </si>
  <si>
    <t>Храмова С.М.</t>
  </si>
  <si>
    <t>Чуркина В.А.</t>
  </si>
  <si>
    <t>Шальнева С.А.</t>
  </si>
  <si>
    <t>Ширяева М.А.</t>
  </si>
  <si>
    <t>Шутов Д.Д.</t>
  </si>
  <si>
    <t>Аверьянова Ю.О.</t>
  </si>
  <si>
    <t>Алексеева В.С.</t>
  </si>
  <si>
    <t>Баюров К.М.</t>
  </si>
  <si>
    <t>Бочина П.С.</t>
  </si>
  <si>
    <t>Венцюте Э.А.</t>
  </si>
  <si>
    <t>Гончарова А.Д.</t>
  </si>
  <si>
    <t>Гордеева А.Д.</t>
  </si>
  <si>
    <t>Дахкильгов М.З.</t>
  </si>
  <si>
    <t>Евангелиди Е.Г.</t>
  </si>
  <si>
    <t>Евсеенко Ю.Р.</t>
  </si>
  <si>
    <t>Исаченков К.Д.</t>
  </si>
  <si>
    <t>Искрицкая М.М.</t>
  </si>
  <si>
    <t>Кабанова А.А.</t>
  </si>
  <si>
    <t>Кенигсберг К.Д.</t>
  </si>
  <si>
    <t>Кожаева А.А.</t>
  </si>
  <si>
    <t>Козырева И.В.</t>
  </si>
  <si>
    <t>Копыльцова М.А.</t>
  </si>
  <si>
    <t>Корчагина А.Д.</t>
  </si>
  <si>
    <t>Красюков А.С.</t>
  </si>
  <si>
    <t>Кулебякина В.Д.</t>
  </si>
  <si>
    <t>Куницына М.В.</t>
  </si>
  <si>
    <t>Лапинская Д.А.</t>
  </si>
  <si>
    <t>Мещерягина Т.С.</t>
  </si>
  <si>
    <t>Надточий А.Д.</t>
  </si>
  <si>
    <t>Нахалов А.М.</t>
  </si>
  <si>
    <t>Непочатых С.В.</t>
  </si>
  <si>
    <t>Новиков К.К.</t>
  </si>
  <si>
    <t>Новикова Ю.А.</t>
  </si>
  <si>
    <t>Олейник Е.И.</t>
  </si>
  <si>
    <t>Палыхата С.В.</t>
  </si>
  <si>
    <t>Пархов М.А.</t>
  </si>
  <si>
    <t>Пепелова В.А.</t>
  </si>
  <si>
    <t>Прохорова М.С.</t>
  </si>
  <si>
    <t>Путыля С.Д.</t>
  </si>
  <si>
    <t>Рамзин К.И.</t>
  </si>
  <si>
    <t>Родионова В.Е.</t>
  </si>
  <si>
    <t>Селезнев М.А.</t>
  </si>
  <si>
    <t>Скоров С.А.</t>
  </si>
  <si>
    <t>Слатвинская К.А.</t>
  </si>
  <si>
    <t>Слугин Н.Р.</t>
  </si>
  <si>
    <t>Стенин Д.А.</t>
  </si>
  <si>
    <t>Федоров А.Ю.</t>
  </si>
  <si>
    <t>Федоров Е.А.</t>
  </si>
  <si>
    <t>Фирсанова С.А.</t>
  </si>
  <si>
    <t>Хилкова Д.А.</t>
  </si>
  <si>
    <t>Царёва Е.Д.</t>
  </si>
  <si>
    <t>Цветкова С.А.</t>
  </si>
  <si>
    <t>Цыганов Ю.В.</t>
  </si>
  <si>
    <t>Шкребий Э.П.</t>
  </si>
  <si>
    <t>Якимова Е.В.</t>
  </si>
  <si>
    <t>Амендт А.А.</t>
  </si>
  <si>
    <t>Базиян И.И.</t>
  </si>
  <si>
    <t>Батурина А.Е.</t>
  </si>
  <si>
    <t>Блинова К.К.</t>
  </si>
  <si>
    <t>Булгаков Е.А.</t>
  </si>
  <si>
    <t>Васильев Р.С.</t>
  </si>
  <si>
    <t>Винникова С.Е.</t>
  </si>
  <si>
    <t>Вишневская Е.М.</t>
  </si>
  <si>
    <t>Владимирова В.С.</t>
  </si>
  <si>
    <t>Воронцова В.М.</t>
  </si>
  <si>
    <t>Глазько М.А.</t>
  </si>
  <si>
    <t>Демидова А.В.</t>
  </si>
  <si>
    <t>Дранишников А.В.</t>
  </si>
  <si>
    <t>Дьяков В.П.</t>
  </si>
  <si>
    <t>Жаренова Е.А.</t>
  </si>
  <si>
    <t>Закирова Р.Р.</t>
  </si>
  <si>
    <t>Исаева А.Д.</t>
  </si>
  <si>
    <t>Карпухина М.Д.</t>
  </si>
  <si>
    <t>Качинская Е.С.</t>
  </si>
  <si>
    <t>Колодяжная В.К.</t>
  </si>
  <si>
    <t>Кузнецова Е.Е.</t>
  </si>
  <si>
    <t>Кутыева И.И.</t>
  </si>
  <si>
    <t>Кушнир С.С.</t>
  </si>
  <si>
    <t>Логвенова П.Е.</t>
  </si>
  <si>
    <t>Луппо Е.С.</t>
  </si>
  <si>
    <t>Лютоева А.В.</t>
  </si>
  <si>
    <t>Махамадиева С.А.</t>
  </si>
  <si>
    <t>Медведев К.В.</t>
  </si>
  <si>
    <t>Метелица М.К.</t>
  </si>
  <si>
    <t>Муровец В.А.</t>
  </si>
  <si>
    <t>Нехорошев А.Е.</t>
  </si>
  <si>
    <t>Павлючков К.И.</t>
  </si>
  <si>
    <t>Палий А.Д.</t>
  </si>
  <si>
    <t>Погребенко С.В.</t>
  </si>
  <si>
    <t>Проценюк Д.А.</t>
  </si>
  <si>
    <t>Прялухина К.Д.</t>
  </si>
  <si>
    <t>Прялухина М.Д.</t>
  </si>
  <si>
    <t>Росляков И.Х.</t>
  </si>
  <si>
    <t>Саватеев Н.А.</t>
  </si>
  <si>
    <t>Саламатова М.А.</t>
  </si>
  <si>
    <t>Сахно Е.А.</t>
  </si>
  <si>
    <t>Сергеева В.Н.</t>
  </si>
  <si>
    <t>Сименива М.С.</t>
  </si>
  <si>
    <t>Соколов А.Д.</t>
  </si>
  <si>
    <t>Спарак А.В.</t>
  </si>
  <si>
    <t>Старцева К.А.</t>
  </si>
  <si>
    <t>Троицкий Д.Н.</t>
  </si>
  <si>
    <t>Урванцева Е.С.</t>
  </si>
  <si>
    <t>Федорова А.Д.</t>
  </si>
  <si>
    <t>Хохлова Я.Е.</t>
  </si>
  <si>
    <t>Чужмаров И.П.</t>
  </si>
  <si>
    <t>Шадрина А.Е.</t>
  </si>
  <si>
    <t>Шевцова С.Ю.</t>
  </si>
  <si>
    <t>ГБОУ СОШ №617</t>
  </si>
  <si>
    <t>ГБОУ лицей №64</t>
  </si>
  <si>
    <t>ГБОУ СОШ №573</t>
  </si>
  <si>
    <t>ГБОУ ИТШ №777</t>
  </si>
  <si>
    <t>ГБОУ СОШ №165</t>
  </si>
  <si>
    <t>ГБОУ Лицей №554</t>
  </si>
  <si>
    <t>ГБОУ гимназия №52</t>
  </si>
  <si>
    <t>ГБОУ лицей «Морской лицей»</t>
  </si>
  <si>
    <t>ГБОУ гимназия №116</t>
  </si>
  <si>
    <t>ГБОУ Лицей №40</t>
  </si>
  <si>
    <t>ГБОУ СОШ №644</t>
  </si>
  <si>
    <t>ГБОУ СОШ №199</t>
  </si>
  <si>
    <t>ГБОУ СОШ №253</t>
  </si>
  <si>
    <t>ГБОУ гимназия №540</t>
  </si>
  <si>
    <t>ГБОУ СОШ №113</t>
  </si>
  <si>
    <t>ГБОУ Лицей №597</t>
  </si>
  <si>
    <t>ГБОУ СОШ №601</t>
  </si>
  <si>
    <t>ГБОУ СОШ №683</t>
  </si>
  <si>
    <t>ГБОУ СОШ №598</t>
  </si>
  <si>
    <t>ГБОУ СОШ №634</t>
  </si>
  <si>
    <t>ГБОУ гимназия №631</t>
  </si>
  <si>
    <t>ГБОУ СОШ №57</t>
  </si>
  <si>
    <t>ГБОУ СОШ №618</t>
  </si>
  <si>
    <t>ГБОУ СОШ №45</t>
  </si>
  <si>
    <t>ГБОУ СОШ №583</t>
  </si>
  <si>
    <t>ГБОУ гимназия №42</t>
  </si>
  <si>
    <t>ГБОУ СОШ №575</t>
  </si>
  <si>
    <t>ГБОУ СОШ №46</t>
  </si>
  <si>
    <t xml:space="preserve">ГБОУ школа № 55 </t>
  </si>
  <si>
    <t>ГБОУ СОШ №600</t>
  </si>
  <si>
    <t>ГБОУ школа № 55</t>
  </si>
  <si>
    <t>ГБОУ СОШ №440</t>
  </si>
  <si>
    <t>ГБОУ СОШ №661 (была598)</t>
  </si>
  <si>
    <t>ГБОУ СОШ №655</t>
  </si>
  <si>
    <t>ГБОУ СОШ №43</t>
  </si>
  <si>
    <t>ГБОУ СОШ №246</t>
  </si>
  <si>
    <t>ГБОУ СОШ №38</t>
  </si>
  <si>
    <t>ГБОУ СОШ №579</t>
  </si>
  <si>
    <t>ГБОУ СОШ №428</t>
  </si>
  <si>
    <t>ГБОУ СОШ №253 из 597</t>
  </si>
  <si>
    <t>ГБОУ СОШ №582</t>
  </si>
  <si>
    <t>ЧОУ "Доверие"</t>
  </si>
  <si>
    <t>ГБОУ СОШ №320</t>
  </si>
  <si>
    <t>ЧОУ "Деловая волна"</t>
  </si>
  <si>
    <t>ГБОУ «Лицей ИТ»</t>
  </si>
  <si>
    <t>ГБОУ СОШ №595</t>
  </si>
  <si>
    <t>ГБОУ СОШ №596</t>
  </si>
  <si>
    <t>Список участников</t>
  </si>
  <si>
    <t>ОУ</t>
  </si>
  <si>
    <t>Статус</t>
  </si>
  <si>
    <t>Победитель</t>
  </si>
  <si>
    <t>Призер</t>
  </si>
  <si>
    <t>Участник</t>
  </si>
  <si>
    <t xml:space="preserve">Призер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</si>
</sst>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 Light"/>
      <family val="2"/>
      <charset val="204"/>
      <scheme val="major"/>
    </font>
    <font>
      <b/>
      <sz val="12"/>
      <name val="Calibri Light"/>
      <family val="2"/>
      <charset val="204"/>
      <scheme val="major"/>
    </font>
    <font>
      <sz val="10"/>
      <name val="Calibri Light"/>
      <family val="2"/>
      <charset val="204"/>
      <scheme val="major"/>
    </font>
    <font>
      <b/>
      <sz val="12"/>
      <color indexed="8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b/>
      <sz val="12"/>
      <color theme="1"/>
      <name val="Calibri Light"/>
      <family val="2"/>
      <charset val="204"/>
      <scheme val="major"/>
    </font>
    <font>
      <b/>
      <sz val="12"/>
      <color rgb="FF000000"/>
      <name val="Calibri Light"/>
      <family val="2"/>
      <charset val="204"/>
      <scheme val="major"/>
    </font>
    <font>
      <sz val="8"/>
      <color theme="1"/>
      <name val="Calibri Light"/>
      <family val="2"/>
      <charset val="204"/>
      <scheme val="major"/>
    </font>
    <font>
      <b/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2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rgb="FFC0C0C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49" fontId="4" fillId="0" borderId="0" xfId="0" applyNumberFormat="1" applyFont="1"/>
    <xf numFmtId="0" fontId="5" fillId="0" borderId="0" xfId="0" applyFont="1"/>
    <xf numFmtId="0" fontId="6" fillId="0" borderId="0" xfId="0" applyFont="1"/>
    <xf numFmtId="49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/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center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7" fillId="7" borderId="1" xfId="0" applyFont="1" applyFill="1" applyBorder="1"/>
    <xf numFmtId="0" fontId="7" fillId="4" borderId="1" xfId="0" applyFont="1" applyFill="1" applyBorder="1"/>
    <xf numFmtId="0" fontId="7" fillId="0" borderId="1" xfId="0" applyFont="1" applyBorder="1" applyAlignment="1">
      <alignment horizontal="center"/>
    </xf>
    <xf numFmtId="49" fontId="14" fillId="0" borderId="0" xfId="0" applyNumberFormat="1" applyFont="1"/>
    <xf numFmtId="49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15" fillId="0" borderId="0" xfId="0" applyFont="1"/>
    <xf numFmtId="0" fontId="15" fillId="0" borderId="0" xfId="0" applyFont="1" applyFill="1"/>
    <xf numFmtId="0" fontId="13" fillId="0" borderId="0" xfId="1" applyFont="1" applyBorder="1" applyAlignment="1">
      <alignment horizontal="center"/>
    </xf>
    <xf numFmtId="49" fontId="12" fillId="0" borderId="0" xfId="0" applyNumberFormat="1" applyFont="1" applyBorder="1" applyAlignment="1"/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11" fillId="5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4" borderId="1" xfId="0" applyFont="1" applyFill="1" applyBorder="1"/>
    <xf numFmtId="0" fontId="0" fillId="0" borderId="1" xfId="0" applyFont="1" applyBorder="1" applyAlignment="1">
      <alignment horizontal="center"/>
    </xf>
    <xf numFmtId="0" fontId="0" fillId="6" borderId="0" xfId="0" applyFont="1" applyFill="1"/>
    <xf numFmtId="49" fontId="16" fillId="0" borderId="0" xfId="0" applyNumberFormat="1" applyFont="1"/>
    <xf numFmtId="49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/>
    <xf numFmtId="0" fontId="18" fillId="0" borderId="0" xfId="0" applyFont="1"/>
    <xf numFmtId="0" fontId="18" fillId="0" borderId="0" xfId="0" applyFont="1" applyFill="1"/>
    <xf numFmtId="0" fontId="19" fillId="0" borderId="0" xfId="1" applyFont="1" applyBorder="1" applyAlignment="1">
      <alignment horizontal="center"/>
    </xf>
    <xf numFmtId="49" fontId="17" fillId="0" borderId="0" xfId="0" applyNumberFormat="1" applyFont="1" applyBorder="1" applyAlignment="1"/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/>
    </xf>
    <xf numFmtId="0" fontId="20" fillId="0" borderId="0" xfId="0" applyFont="1"/>
    <xf numFmtId="0" fontId="20" fillId="0" borderId="0" xfId="0" applyFont="1" applyFill="1"/>
    <xf numFmtId="0" fontId="20" fillId="0" borderId="0" xfId="0" applyFont="1" applyAlignment="1">
      <alignment horizontal="center" vertical="center"/>
    </xf>
    <xf numFmtId="0" fontId="21" fillId="2" borderId="1" xfId="1" applyNumberFormat="1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1" fillId="5" borderId="1" xfId="1" applyNumberFormat="1" applyFont="1" applyFill="1" applyBorder="1" applyAlignment="1">
      <alignment horizontal="center" vertical="center" wrapText="1"/>
    </xf>
    <xf numFmtId="0" fontId="21" fillId="3" borderId="1" xfId="1" applyNumberFormat="1" applyFont="1" applyFill="1" applyBorder="1" applyAlignment="1">
      <alignment horizontal="center" vertical="center" wrapText="1"/>
    </xf>
    <xf numFmtId="0" fontId="20" fillId="0" borderId="1" xfId="0" applyFont="1" applyFill="1" applyBorder="1"/>
    <xf numFmtId="0" fontId="20" fillId="0" borderId="1" xfId="0" applyFont="1" applyFill="1" applyBorder="1" applyAlignment="1"/>
    <xf numFmtId="0" fontId="23" fillId="0" borderId="1" xfId="0" applyFont="1" applyFill="1" applyBorder="1" applyAlignment="1">
      <alignment horizontal="center"/>
    </xf>
    <xf numFmtId="0" fontId="20" fillId="4" borderId="1" xfId="0" applyFont="1" applyFill="1" applyBorder="1"/>
    <xf numFmtId="0" fontId="20" fillId="0" borderId="1" xfId="0" applyFont="1" applyBorder="1" applyAlignment="1">
      <alignment horizontal="center"/>
    </xf>
    <xf numFmtId="0" fontId="20" fillId="6" borderId="0" xfId="0" applyFont="1" applyFill="1"/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/>
    <xf numFmtId="0" fontId="13" fillId="0" borderId="0" xfId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/>
    <xf numFmtId="0" fontId="0" fillId="0" borderId="1" xfId="0" applyFont="1" applyBorder="1"/>
    <xf numFmtId="0" fontId="24" fillId="8" borderId="1" xfId="0" applyFont="1" applyFill="1" applyBorder="1" applyAlignment="1">
      <alignment horizontal="center" vertical="center" wrapText="1"/>
    </xf>
    <xf numFmtId="0" fontId="24" fillId="8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3" fillId="0" borderId="2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3" fillId="0" borderId="1" xfId="1" applyFont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19" fillId="0" borderId="1" xfId="1" applyFont="1" applyBorder="1" applyAlignment="1">
      <alignment horizontal="center"/>
    </xf>
    <xf numFmtId="0" fontId="19" fillId="0" borderId="2" xfId="1" applyFont="1" applyBorder="1" applyAlignment="1">
      <alignment horizontal="center"/>
    </xf>
    <xf numFmtId="0" fontId="19" fillId="0" borderId="3" xfId="1" applyFont="1" applyBorder="1" applyAlignment="1">
      <alignment horizontal="center"/>
    </xf>
    <xf numFmtId="0" fontId="19" fillId="0" borderId="4" xfId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CCCCFF"/>
      <color rgb="FF9999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6"/>
  <sheetViews>
    <sheetView topLeftCell="A4" workbookViewId="0">
      <selection activeCell="L15" sqref="L15"/>
    </sheetView>
  </sheetViews>
  <sheetFormatPr defaultColWidth="9.140625" defaultRowHeight="15" x14ac:dyDescent="0.25"/>
  <cols>
    <col min="1" max="1" width="9.140625" style="3" customWidth="1"/>
    <col min="2" max="2" width="25" style="3" customWidth="1"/>
    <col min="3" max="3" width="23.5703125" style="12" customWidth="1"/>
    <col min="4" max="5" width="10.7109375" style="3" customWidth="1"/>
    <col min="6" max="6" width="10.28515625" style="3" customWidth="1"/>
    <col min="7" max="7" width="10.7109375" style="3" customWidth="1"/>
    <col min="8" max="8" width="10.85546875" style="3" customWidth="1"/>
    <col min="9" max="9" width="10.7109375" style="3" customWidth="1"/>
    <col min="10" max="10" width="12.28515625" style="3" customWidth="1"/>
    <col min="11" max="11" width="21" style="3" customWidth="1"/>
    <col min="12" max="13" width="10.7109375" style="3" customWidth="1"/>
    <col min="14" max="14" width="12.140625" style="3" customWidth="1"/>
    <col min="15" max="18" width="10.7109375" style="3" customWidth="1"/>
    <col min="19" max="19" width="10.5703125" style="3" customWidth="1"/>
    <col min="20" max="20" width="11.42578125" style="3" customWidth="1"/>
    <col min="21" max="21" width="12.42578125" style="3" customWidth="1"/>
    <col min="22" max="16384" width="9.140625" style="3"/>
  </cols>
  <sheetData>
    <row r="2" spans="1:21" s="2" customFormat="1" ht="15.75" x14ac:dyDescent="0.25">
      <c r="A2" s="1"/>
      <c r="B2" s="1"/>
      <c r="C2" s="11"/>
      <c r="D2" s="82" t="s">
        <v>3</v>
      </c>
      <c r="E2" s="83"/>
      <c r="F2" s="83"/>
      <c r="G2" s="83"/>
      <c r="H2" s="83"/>
      <c r="I2" s="83"/>
      <c r="J2" s="84"/>
      <c r="K2" s="82"/>
      <c r="L2" s="83"/>
      <c r="M2" s="83"/>
      <c r="N2" s="84"/>
      <c r="O2" s="9"/>
      <c r="P2" s="9"/>
      <c r="Q2" s="9"/>
      <c r="R2" s="9"/>
      <c r="S2" s="5"/>
      <c r="T2" s="5"/>
      <c r="U2" s="5"/>
    </row>
    <row r="3" spans="1:21" s="2" customFormat="1" ht="15.75" x14ac:dyDescent="0.25">
      <c r="A3" s="1"/>
      <c r="B3" s="1"/>
      <c r="C3" s="11"/>
      <c r="D3" s="88" t="s">
        <v>4</v>
      </c>
      <c r="E3" s="89"/>
      <c r="F3" s="89"/>
      <c r="G3" s="89"/>
      <c r="H3" s="89"/>
      <c r="I3" s="89"/>
      <c r="J3" s="90"/>
      <c r="K3" s="88" t="s">
        <v>10</v>
      </c>
      <c r="L3" s="89"/>
      <c r="M3" s="89"/>
      <c r="N3" s="90"/>
      <c r="O3" s="10"/>
      <c r="P3" s="10"/>
      <c r="Q3" s="10"/>
      <c r="R3" s="10"/>
      <c r="S3" s="5"/>
      <c r="T3" s="5"/>
      <c r="U3" s="5"/>
    </row>
    <row r="4" spans="1:21" s="2" customFormat="1" ht="15.75" x14ac:dyDescent="0.25">
      <c r="A4" s="1"/>
      <c r="B4" s="1"/>
      <c r="C4" s="11"/>
      <c r="D4" s="82" t="s">
        <v>5</v>
      </c>
      <c r="E4" s="83"/>
      <c r="F4" s="83"/>
      <c r="G4" s="83"/>
      <c r="H4" s="83"/>
      <c r="I4" s="83"/>
      <c r="J4" s="84"/>
      <c r="K4" s="82" t="s">
        <v>9</v>
      </c>
      <c r="L4" s="83"/>
      <c r="M4" s="83"/>
      <c r="N4" s="84"/>
      <c r="O4" s="9"/>
      <c r="P4" s="9"/>
      <c r="Q4" s="9"/>
      <c r="R4" s="9"/>
      <c r="S4" s="4"/>
      <c r="T4" s="4"/>
      <c r="U4" s="4"/>
    </row>
    <row r="5" spans="1:21" s="2" customFormat="1" ht="15.75" x14ac:dyDescent="0.25">
      <c r="A5" s="1"/>
      <c r="B5" s="1"/>
      <c r="C5" s="11"/>
      <c r="D5" s="82" t="s">
        <v>6</v>
      </c>
      <c r="E5" s="83"/>
      <c r="F5" s="83"/>
      <c r="G5" s="83"/>
      <c r="H5" s="83"/>
      <c r="I5" s="83"/>
      <c r="J5" s="84"/>
      <c r="K5" s="82" t="s">
        <v>8</v>
      </c>
      <c r="L5" s="83"/>
      <c r="M5" s="83"/>
      <c r="N5" s="84"/>
      <c r="O5" s="9"/>
      <c r="P5" s="9"/>
      <c r="Q5" s="9"/>
      <c r="R5" s="9"/>
      <c r="S5" s="4"/>
      <c r="T5" s="4"/>
      <c r="U5" s="4"/>
    </row>
    <row r="6" spans="1:21" s="2" customFormat="1" ht="15.75" x14ac:dyDescent="0.25">
      <c r="A6" s="1"/>
      <c r="B6" s="1"/>
      <c r="C6" s="11"/>
      <c r="D6" s="85" t="s">
        <v>7</v>
      </c>
      <c r="E6" s="86"/>
      <c r="F6" s="86"/>
      <c r="G6" s="86"/>
      <c r="H6" s="86"/>
      <c r="I6" s="86"/>
      <c r="J6" s="87"/>
      <c r="K6" s="85">
        <v>67</v>
      </c>
      <c r="L6" s="86"/>
      <c r="M6" s="86"/>
      <c r="N6" s="87"/>
      <c r="O6" s="6"/>
      <c r="P6" s="6"/>
      <c r="Q6" s="6"/>
      <c r="R6" s="6"/>
      <c r="S6" s="5"/>
      <c r="T6" s="5"/>
      <c r="U6" s="5"/>
    </row>
    <row r="7" spans="1:21" s="2" customFormat="1" ht="15.6" x14ac:dyDescent="0.3">
      <c r="A7" s="1"/>
      <c r="B7" s="1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7"/>
      <c r="T7" s="7"/>
      <c r="U7" s="7"/>
    </row>
    <row r="8" spans="1:21" ht="13.9" x14ac:dyDescent="0.25"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21" ht="47.25" x14ac:dyDescent="0.25">
      <c r="A9" s="20" t="s">
        <v>0</v>
      </c>
      <c r="B9" s="20" t="s">
        <v>441</v>
      </c>
      <c r="C9" s="20" t="s">
        <v>442</v>
      </c>
      <c r="D9" s="20" t="s">
        <v>11</v>
      </c>
      <c r="E9" s="20" t="s">
        <v>12</v>
      </c>
      <c r="F9" s="20" t="s">
        <v>13</v>
      </c>
      <c r="G9" s="20" t="s">
        <v>14</v>
      </c>
      <c r="H9" s="21" t="s">
        <v>15</v>
      </c>
      <c r="I9" s="20" t="s">
        <v>1</v>
      </c>
      <c r="J9" s="20" t="s">
        <v>2</v>
      </c>
      <c r="K9" s="20" t="s">
        <v>443</v>
      </c>
    </row>
    <row r="10" spans="1:21" x14ac:dyDescent="0.25">
      <c r="A10" s="22">
        <v>1</v>
      </c>
      <c r="B10" s="18" t="s">
        <v>61</v>
      </c>
      <c r="C10" s="19" t="s">
        <v>394</v>
      </c>
      <c r="D10" s="22">
        <v>8</v>
      </c>
      <c r="E10" s="22">
        <v>24</v>
      </c>
      <c r="F10" s="22">
        <v>9</v>
      </c>
      <c r="G10" s="22">
        <v>11</v>
      </c>
      <c r="H10" s="23">
        <f t="shared" ref="H10:H41" si="0">SUM(D10:G10)</f>
        <v>52</v>
      </c>
      <c r="I10" s="24">
        <v>7</v>
      </c>
      <c r="J10" s="24">
        <v>7</v>
      </c>
      <c r="K10" s="41" t="s">
        <v>444</v>
      </c>
    </row>
    <row r="11" spans="1:21" x14ac:dyDescent="0.25">
      <c r="A11" s="22">
        <v>2</v>
      </c>
      <c r="B11" s="18" t="s">
        <v>74</v>
      </c>
      <c r="C11" s="19" t="s">
        <v>394</v>
      </c>
      <c r="D11" s="22">
        <v>7</v>
      </c>
      <c r="E11" s="22">
        <v>21</v>
      </c>
      <c r="F11" s="22">
        <v>11</v>
      </c>
      <c r="G11" s="22">
        <v>11</v>
      </c>
      <c r="H11" s="23">
        <f t="shared" si="0"/>
        <v>50</v>
      </c>
      <c r="I11" s="24">
        <v>7</v>
      </c>
      <c r="J11" s="24">
        <v>7</v>
      </c>
      <c r="K11" s="41" t="s">
        <v>444</v>
      </c>
    </row>
    <row r="12" spans="1:21" x14ac:dyDescent="0.25">
      <c r="A12" s="22">
        <v>3</v>
      </c>
      <c r="B12" s="18" t="s">
        <v>63</v>
      </c>
      <c r="C12" s="19" t="s">
        <v>394</v>
      </c>
      <c r="D12" s="22">
        <v>5</v>
      </c>
      <c r="E12" s="22">
        <v>19</v>
      </c>
      <c r="F12" s="22">
        <v>12</v>
      </c>
      <c r="G12" s="22">
        <v>10</v>
      </c>
      <c r="H12" s="23">
        <f t="shared" si="0"/>
        <v>46</v>
      </c>
      <c r="I12" s="24">
        <v>7</v>
      </c>
      <c r="J12" s="24">
        <v>7</v>
      </c>
      <c r="K12" s="41" t="s">
        <v>444</v>
      </c>
    </row>
    <row r="13" spans="1:21" x14ac:dyDescent="0.25">
      <c r="A13" s="22">
        <v>4</v>
      </c>
      <c r="B13" s="18" t="s">
        <v>65</v>
      </c>
      <c r="C13" s="19" t="s">
        <v>397</v>
      </c>
      <c r="D13" s="22">
        <v>9</v>
      </c>
      <c r="E13" s="22">
        <v>25</v>
      </c>
      <c r="F13" s="22">
        <v>6</v>
      </c>
      <c r="G13" s="22">
        <v>6</v>
      </c>
      <c r="H13" s="23">
        <f t="shared" si="0"/>
        <v>46</v>
      </c>
      <c r="I13" s="24">
        <v>7</v>
      </c>
      <c r="J13" s="24">
        <v>7</v>
      </c>
      <c r="K13" s="41" t="s">
        <v>444</v>
      </c>
    </row>
    <row r="14" spans="1:21" x14ac:dyDescent="0.25">
      <c r="A14" s="22">
        <v>5</v>
      </c>
      <c r="B14" s="18" t="s">
        <v>87</v>
      </c>
      <c r="C14" s="19" t="s">
        <v>408</v>
      </c>
      <c r="D14" s="22">
        <v>8</v>
      </c>
      <c r="E14" s="22">
        <v>23</v>
      </c>
      <c r="F14" s="22">
        <v>9</v>
      </c>
      <c r="G14" s="22">
        <v>5</v>
      </c>
      <c r="H14" s="23">
        <f t="shared" si="0"/>
        <v>45</v>
      </c>
      <c r="I14" s="24">
        <v>7</v>
      </c>
      <c r="J14" s="24">
        <v>7</v>
      </c>
      <c r="K14" s="24" t="s">
        <v>445</v>
      </c>
    </row>
    <row r="15" spans="1:21" x14ac:dyDescent="0.25">
      <c r="A15" s="22">
        <v>6</v>
      </c>
      <c r="B15" s="18" t="s">
        <v>101</v>
      </c>
      <c r="C15" s="19" t="s">
        <v>395</v>
      </c>
      <c r="D15" s="22">
        <v>7</v>
      </c>
      <c r="E15" s="22">
        <v>23</v>
      </c>
      <c r="F15" s="22">
        <v>7</v>
      </c>
      <c r="G15" s="22">
        <v>8</v>
      </c>
      <c r="H15" s="23">
        <f t="shared" si="0"/>
        <v>45</v>
      </c>
      <c r="I15" s="24">
        <v>7</v>
      </c>
      <c r="J15" s="24">
        <v>7</v>
      </c>
      <c r="K15" s="24" t="s">
        <v>445</v>
      </c>
    </row>
    <row r="16" spans="1:21" x14ac:dyDescent="0.25">
      <c r="A16" s="22">
        <v>7</v>
      </c>
      <c r="B16" s="18" t="s">
        <v>70</v>
      </c>
      <c r="C16" s="19" t="s">
        <v>399</v>
      </c>
      <c r="D16" s="22">
        <v>5</v>
      </c>
      <c r="E16" s="22">
        <v>22</v>
      </c>
      <c r="F16" s="22">
        <v>7</v>
      </c>
      <c r="G16" s="22">
        <v>10</v>
      </c>
      <c r="H16" s="23">
        <f t="shared" si="0"/>
        <v>44</v>
      </c>
      <c r="I16" s="24">
        <v>7</v>
      </c>
      <c r="J16" s="24">
        <v>7</v>
      </c>
      <c r="K16" s="24" t="s">
        <v>445</v>
      </c>
    </row>
    <row r="17" spans="1:11" x14ac:dyDescent="0.25">
      <c r="A17" s="22">
        <v>8</v>
      </c>
      <c r="B17" s="18" t="s">
        <v>50</v>
      </c>
      <c r="C17" s="19" t="s">
        <v>394</v>
      </c>
      <c r="D17" s="22">
        <v>9</v>
      </c>
      <c r="E17" s="22">
        <v>17</v>
      </c>
      <c r="F17" s="22">
        <v>12</v>
      </c>
      <c r="G17" s="22">
        <v>6</v>
      </c>
      <c r="H17" s="23">
        <f t="shared" si="0"/>
        <v>44</v>
      </c>
      <c r="I17" s="24">
        <v>7</v>
      </c>
      <c r="J17" s="24">
        <v>7</v>
      </c>
      <c r="K17" s="24" t="s">
        <v>445</v>
      </c>
    </row>
    <row r="18" spans="1:11" x14ac:dyDescent="0.25">
      <c r="A18" s="22">
        <v>9</v>
      </c>
      <c r="B18" s="18" t="s">
        <v>102</v>
      </c>
      <c r="C18" s="19" t="s">
        <v>394</v>
      </c>
      <c r="D18" s="22">
        <v>8</v>
      </c>
      <c r="E18" s="22">
        <v>18</v>
      </c>
      <c r="F18" s="22">
        <v>9</v>
      </c>
      <c r="G18" s="22">
        <v>9</v>
      </c>
      <c r="H18" s="23">
        <f t="shared" si="0"/>
        <v>44</v>
      </c>
      <c r="I18" s="24">
        <v>7</v>
      </c>
      <c r="J18" s="24">
        <v>7</v>
      </c>
      <c r="K18" s="24" t="s">
        <v>445</v>
      </c>
    </row>
    <row r="19" spans="1:11" x14ac:dyDescent="0.25">
      <c r="A19" s="22">
        <v>10</v>
      </c>
      <c r="B19" s="18" t="s">
        <v>69</v>
      </c>
      <c r="C19" s="19" t="s">
        <v>403</v>
      </c>
      <c r="D19" s="22">
        <v>8</v>
      </c>
      <c r="E19" s="22">
        <v>20</v>
      </c>
      <c r="F19" s="22">
        <v>7</v>
      </c>
      <c r="G19" s="22">
        <v>9</v>
      </c>
      <c r="H19" s="23">
        <f t="shared" si="0"/>
        <v>44</v>
      </c>
      <c r="I19" s="24">
        <v>7</v>
      </c>
      <c r="J19" s="24">
        <v>7</v>
      </c>
      <c r="K19" s="24" t="s">
        <v>445</v>
      </c>
    </row>
    <row r="20" spans="1:11" x14ac:dyDescent="0.25">
      <c r="A20" s="22">
        <v>11</v>
      </c>
      <c r="B20" s="18" t="s">
        <v>47</v>
      </c>
      <c r="C20" s="19" t="s">
        <v>395</v>
      </c>
      <c r="D20" s="22">
        <v>6</v>
      </c>
      <c r="E20" s="22">
        <v>19</v>
      </c>
      <c r="F20" s="22">
        <v>10</v>
      </c>
      <c r="G20" s="22">
        <v>8</v>
      </c>
      <c r="H20" s="23">
        <f t="shared" si="0"/>
        <v>43</v>
      </c>
      <c r="I20" s="24">
        <v>7</v>
      </c>
      <c r="J20" s="24">
        <v>7</v>
      </c>
      <c r="K20" s="24" t="s">
        <v>445</v>
      </c>
    </row>
    <row r="21" spans="1:11" x14ac:dyDescent="0.25">
      <c r="A21" s="22">
        <v>12</v>
      </c>
      <c r="B21" s="18" t="s">
        <v>83</v>
      </c>
      <c r="C21" s="19" t="s">
        <v>394</v>
      </c>
      <c r="D21" s="22">
        <v>5</v>
      </c>
      <c r="E21" s="22">
        <v>20</v>
      </c>
      <c r="F21" s="22">
        <v>8</v>
      </c>
      <c r="G21" s="22">
        <v>10</v>
      </c>
      <c r="H21" s="23">
        <f t="shared" si="0"/>
        <v>43</v>
      </c>
      <c r="I21" s="24">
        <v>7</v>
      </c>
      <c r="J21" s="24">
        <v>7</v>
      </c>
      <c r="K21" s="24" t="s">
        <v>445</v>
      </c>
    </row>
    <row r="22" spans="1:11" x14ac:dyDescent="0.25">
      <c r="A22" s="22">
        <v>13</v>
      </c>
      <c r="B22" s="18" t="s">
        <v>97</v>
      </c>
      <c r="C22" s="19" t="s">
        <v>412</v>
      </c>
      <c r="D22" s="22">
        <v>6</v>
      </c>
      <c r="E22" s="22">
        <v>18</v>
      </c>
      <c r="F22" s="22">
        <v>10</v>
      </c>
      <c r="G22" s="22">
        <v>8</v>
      </c>
      <c r="H22" s="23">
        <f t="shared" si="0"/>
        <v>42</v>
      </c>
      <c r="I22" s="24">
        <v>7</v>
      </c>
      <c r="J22" s="24">
        <v>7</v>
      </c>
      <c r="K22" s="24" t="s">
        <v>445</v>
      </c>
    </row>
    <row r="23" spans="1:11" x14ac:dyDescent="0.25">
      <c r="A23" s="22">
        <v>14</v>
      </c>
      <c r="B23" s="18" t="s">
        <v>68</v>
      </c>
      <c r="C23" s="19" t="s">
        <v>402</v>
      </c>
      <c r="D23" s="22">
        <v>8</v>
      </c>
      <c r="E23" s="22">
        <v>23</v>
      </c>
      <c r="F23" s="22">
        <v>3</v>
      </c>
      <c r="G23" s="22">
        <v>8</v>
      </c>
      <c r="H23" s="23">
        <f t="shared" si="0"/>
        <v>42</v>
      </c>
      <c r="I23" s="24">
        <v>7</v>
      </c>
      <c r="J23" s="24">
        <v>7</v>
      </c>
      <c r="K23" s="24" t="s">
        <v>445</v>
      </c>
    </row>
    <row r="24" spans="1:11" x14ac:dyDescent="0.25">
      <c r="A24" s="22">
        <v>15</v>
      </c>
      <c r="B24" s="18" t="s">
        <v>104</v>
      </c>
      <c r="C24" s="19" t="s">
        <v>398</v>
      </c>
      <c r="D24" s="22">
        <v>8</v>
      </c>
      <c r="E24" s="22">
        <v>18</v>
      </c>
      <c r="F24" s="22">
        <v>10</v>
      </c>
      <c r="G24" s="22">
        <v>5</v>
      </c>
      <c r="H24" s="23">
        <f t="shared" si="0"/>
        <v>41</v>
      </c>
      <c r="I24" s="24">
        <v>7</v>
      </c>
      <c r="J24" s="24">
        <v>7</v>
      </c>
      <c r="K24" s="24" t="s">
        <v>445</v>
      </c>
    </row>
    <row r="25" spans="1:11" x14ac:dyDescent="0.25">
      <c r="A25" s="22">
        <v>16</v>
      </c>
      <c r="B25" s="18" t="s">
        <v>78</v>
      </c>
      <c r="C25" s="19" t="s">
        <v>398</v>
      </c>
      <c r="D25" s="22">
        <v>8</v>
      </c>
      <c r="E25" s="22">
        <v>19</v>
      </c>
      <c r="F25" s="22">
        <v>7</v>
      </c>
      <c r="G25" s="22">
        <v>7</v>
      </c>
      <c r="H25" s="23">
        <f t="shared" si="0"/>
        <v>41</v>
      </c>
      <c r="I25" s="24">
        <v>7</v>
      </c>
      <c r="J25" s="24">
        <v>7</v>
      </c>
      <c r="K25" s="24" t="s">
        <v>445</v>
      </c>
    </row>
    <row r="26" spans="1:11" x14ac:dyDescent="0.25">
      <c r="A26" s="22">
        <v>17</v>
      </c>
      <c r="B26" s="18" t="s">
        <v>56</v>
      </c>
      <c r="C26" s="19" t="s">
        <v>394</v>
      </c>
      <c r="D26" s="22">
        <v>7</v>
      </c>
      <c r="E26" s="22">
        <v>21</v>
      </c>
      <c r="F26" s="22">
        <v>5</v>
      </c>
      <c r="G26" s="22">
        <v>8</v>
      </c>
      <c r="H26" s="23">
        <f t="shared" si="0"/>
        <v>41</v>
      </c>
      <c r="I26" s="24">
        <v>7</v>
      </c>
      <c r="J26" s="24">
        <v>7</v>
      </c>
      <c r="K26" s="24" t="s">
        <v>445</v>
      </c>
    </row>
    <row r="27" spans="1:11" x14ac:dyDescent="0.25">
      <c r="A27" s="22">
        <v>18</v>
      </c>
      <c r="B27" s="18" t="s">
        <v>66</v>
      </c>
      <c r="C27" s="19" t="s">
        <v>438</v>
      </c>
      <c r="D27" s="22">
        <v>6</v>
      </c>
      <c r="E27" s="22">
        <v>20</v>
      </c>
      <c r="F27" s="22">
        <v>5</v>
      </c>
      <c r="G27" s="22">
        <v>10</v>
      </c>
      <c r="H27" s="23">
        <f t="shared" si="0"/>
        <v>41</v>
      </c>
      <c r="I27" s="24">
        <v>7</v>
      </c>
      <c r="J27" s="24">
        <v>7</v>
      </c>
      <c r="K27" s="24" t="s">
        <v>445</v>
      </c>
    </row>
    <row r="28" spans="1:11" x14ac:dyDescent="0.25">
      <c r="A28" s="22">
        <v>19</v>
      </c>
      <c r="B28" s="18" t="s">
        <v>103</v>
      </c>
      <c r="C28" s="19" t="s">
        <v>394</v>
      </c>
      <c r="D28" s="22">
        <v>8</v>
      </c>
      <c r="E28" s="22">
        <v>20</v>
      </c>
      <c r="F28" s="22">
        <v>6</v>
      </c>
      <c r="G28" s="22">
        <v>6</v>
      </c>
      <c r="H28" s="23">
        <f t="shared" si="0"/>
        <v>40</v>
      </c>
      <c r="I28" s="24">
        <v>7</v>
      </c>
      <c r="J28" s="24">
        <v>7</v>
      </c>
      <c r="K28" s="24" t="s">
        <v>445</v>
      </c>
    </row>
    <row r="29" spans="1:11" x14ac:dyDescent="0.25">
      <c r="A29" s="22">
        <v>20</v>
      </c>
      <c r="B29" s="18" t="s">
        <v>55</v>
      </c>
      <c r="C29" s="19" t="s">
        <v>397</v>
      </c>
      <c r="D29" s="22">
        <v>9</v>
      </c>
      <c r="E29" s="22">
        <v>24</v>
      </c>
      <c r="F29" s="22">
        <v>6</v>
      </c>
      <c r="G29" s="22">
        <v>0</v>
      </c>
      <c r="H29" s="23">
        <f t="shared" si="0"/>
        <v>39</v>
      </c>
      <c r="I29" s="24">
        <v>7</v>
      </c>
      <c r="J29" s="24">
        <v>7</v>
      </c>
      <c r="K29" s="24" t="s">
        <v>445</v>
      </c>
    </row>
    <row r="30" spans="1:11" x14ac:dyDescent="0.25">
      <c r="A30" s="22">
        <v>21</v>
      </c>
      <c r="B30" s="18" t="s">
        <v>72</v>
      </c>
      <c r="C30" s="19" t="s">
        <v>394</v>
      </c>
      <c r="D30" s="22">
        <v>7</v>
      </c>
      <c r="E30" s="22">
        <v>19</v>
      </c>
      <c r="F30" s="22">
        <v>6</v>
      </c>
      <c r="G30" s="22">
        <v>7</v>
      </c>
      <c r="H30" s="23">
        <f t="shared" si="0"/>
        <v>39</v>
      </c>
      <c r="I30" s="24">
        <v>7</v>
      </c>
      <c r="J30" s="24">
        <v>7</v>
      </c>
      <c r="K30" s="24" t="s">
        <v>445</v>
      </c>
    </row>
    <row r="31" spans="1:11" s="13" customFormat="1" x14ac:dyDescent="0.25">
      <c r="A31" s="22">
        <v>22</v>
      </c>
      <c r="B31" s="18" t="s">
        <v>84</v>
      </c>
      <c r="C31" s="19" t="s">
        <v>394</v>
      </c>
      <c r="D31" s="22">
        <v>9</v>
      </c>
      <c r="E31" s="22">
        <v>20</v>
      </c>
      <c r="F31" s="22">
        <v>6</v>
      </c>
      <c r="G31" s="22">
        <v>3</v>
      </c>
      <c r="H31" s="23">
        <f t="shared" si="0"/>
        <v>38</v>
      </c>
      <c r="I31" s="24">
        <v>7</v>
      </c>
      <c r="J31" s="24">
        <v>7</v>
      </c>
      <c r="K31" s="24" t="s">
        <v>445</v>
      </c>
    </row>
    <row r="32" spans="1:11" x14ac:dyDescent="0.25">
      <c r="A32" s="22">
        <v>23</v>
      </c>
      <c r="B32" s="18" t="s">
        <v>108</v>
      </c>
      <c r="C32" s="19" t="s">
        <v>413</v>
      </c>
      <c r="D32" s="22">
        <v>5</v>
      </c>
      <c r="E32" s="22">
        <v>24</v>
      </c>
      <c r="F32" s="22">
        <v>5</v>
      </c>
      <c r="G32" s="22">
        <v>4</v>
      </c>
      <c r="H32" s="23">
        <f t="shared" si="0"/>
        <v>38</v>
      </c>
      <c r="I32" s="24">
        <v>7</v>
      </c>
      <c r="J32" s="24">
        <v>7</v>
      </c>
      <c r="K32" s="24" t="s">
        <v>445</v>
      </c>
    </row>
    <row r="33" spans="1:11" x14ac:dyDescent="0.25">
      <c r="A33" s="22">
        <v>24</v>
      </c>
      <c r="B33" s="18" t="s">
        <v>57</v>
      </c>
      <c r="C33" s="19" t="s">
        <v>397</v>
      </c>
      <c r="D33" s="22">
        <v>5</v>
      </c>
      <c r="E33" s="22">
        <v>15</v>
      </c>
      <c r="F33" s="22">
        <v>9</v>
      </c>
      <c r="G33" s="22">
        <v>9</v>
      </c>
      <c r="H33" s="23">
        <f t="shared" si="0"/>
        <v>38</v>
      </c>
      <c r="I33" s="24">
        <v>7</v>
      </c>
      <c r="J33" s="24">
        <v>7</v>
      </c>
      <c r="K33" s="24" t="s">
        <v>445</v>
      </c>
    </row>
    <row r="34" spans="1:11" x14ac:dyDescent="0.25">
      <c r="A34" s="22">
        <v>25</v>
      </c>
      <c r="B34" s="18" t="s">
        <v>75</v>
      </c>
      <c r="C34" s="19" t="s">
        <v>405</v>
      </c>
      <c r="D34" s="22">
        <v>5</v>
      </c>
      <c r="E34" s="22">
        <v>20</v>
      </c>
      <c r="F34" s="22">
        <v>2</v>
      </c>
      <c r="G34" s="22">
        <v>11</v>
      </c>
      <c r="H34" s="23">
        <f t="shared" si="0"/>
        <v>38</v>
      </c>
      <c r="I34" s="24">
        <v>7</v>
      </c>
      <c r="J34" s="24">
        <v>7</v>
      </c>
      <c r="K34" s="24" t="s">
        <v>445</v>
      </c>
    </row>
    <row r="35" spans="1:11" x14ac:dyDescent="0.25">
      <c r="A35" s="22">
        <v>26</v>
      </c>
      <c r="B35" s="18" t="s">
        <v>49</v>
      </c>
      <c r="C35" s="19" t="s">
        <v>396</v>
      </c>
      <c r="D35" s="22">
        <v>7</v>
      </c>
      <c r="E35" s="22">
        <v>18</v>
      </c>
      <c r="F35" s="22">
        <v>4</v>
      </c>
      <c r="G35" s="22">
        <v>9</v>
      </c>
      <c r="H35" s="23">
        <f t="shared" si="0"/>
        <v>38</v>
      </c>
      <c r="I35" s="24">
        <v>7</v>
      </c>
      <c r="J35" s="24">
        <v>7</v>
      </c>
      <c r="K35" s="24" t="s">
        <v>445</v>
      </c>
    </row>
    <row r="36" spans="1:11" x14ac:dyDescent="0.25">
      <c r="A36" s="22">
        <v>27</v>
      </c>
      <c r="B36" s="18" t="s">
        <v>92</v>
      </c>
      <c r="C36" s="19" t="s">
        <v>399</v>
      </c>
      <c r="D36" s="22">
        <v>2</v>
      </c>
      <c r="E36" s="22">
        <v>20</v>
      </c>
      <c r="F36" s="22">
        <v>9</v>
      </c>
      <c r="G36" s="22">
        <v>7</v>
      </c>
      <c r="H36" s="23">
        <f t="shared" si="0"/>
        <v>38</v>
      </c>
      <c r="I36" s="24">
        <v>7</v>
      </c>
      <c r="J36" s="24">
        <v>7</v>
      </c>
      <c r="K36" s="24" t="s">
        <v>445</v>
      </c>
    </row>
    <row r="37" spans="1:11" x14ac:dyDescent="0.25">
      <c r="A37" s="22">
        <v>28</v>
      </c>
      <c r="B37" s="18" t="s">
        <v>88</v>
      </c>
      <c r="C37" s="19" t="s">
        <v>409</v>
      </c>
      <c r="D37" s="22">
        <v>7</v>
      </c>
      <c r="E37" s="22">
        <v>20</v>
      </c>
      <c r="F37" s="22">
        <v>5</v>
      </c>
      <c r="G37" s="22">
        <v>4</v>
      </c>
      <c r="H37" s="23">
        <f t="shared" si="0"/>
        <v>36</v>
      </c>
      <c r="I37" s="24">
        <v>7</v>
      </c>
      <c r="J37" s="24">
        <v>7</v>
      </c>
      <c r="K37" s="41" t="s">
        <v>446</v>
      </c>
    </row>
    <row r="38" spans="1:11" x14ac:dyDescent="0.25">
      <c r="A38" s="22">
        <v>29</v>
      </c>
      <c r="B38" s="18" t="s">
        <v>60</v>
      </c>
      <c r="C38" s="19" t="s">
        <v>394</v>
      </c>
      <c r="D38" s="22">
        <v>8</v>
      </c>
      <c r="E38" s="22">
        <v>18</v>
      </c>
      <c r="F38" s="22">
        <v>4</v>
      </c>
      <c r="G38" s="22">
        <v>6</v>
      </c>
      <c r="H38" s="23">
        <f t="shared" si="0"/>
        <v>36</v>
      </c>
      <c r="I38" s="24">
        <v>7</v>
      </c>
      <c r="J38" s="24">
        <v>7</v>
      </c>
      <c r="K38" s="41" t="s">
        <v>446</v>
      </c>
    </row>
    <row r="39" spans="1:11" x14ac:dyDescent="0.25">
      <c r="A39" s="22">
        <v>30</v>
      </c>
      <c r="B39" s="18" t="s">
        <v>95</v>
      </c>
      <c r="C39" s="19" t="s">
        <v>402</v>
      </c>
      <c r="D39" s="22">
        <v>8</v>
      </c>
      <c r="E39" s="22">
        <v>20</v>
      </c>
      <c r="F39" s="22">
        <v>6</v>
      </c>
      <c r="G39" s="22">
        <v>2</v>
      </c>
      <c r="H39" s="23">
        <f t="shared" si="0"/>
        <v>36</v>
      </c>
      <c r="I39" s="24">
        <v>7</v>
      </c>
      <c r="J39" s="24">
        <v>7</v>
      </c>
      <c r="K39" s="41" t="s">
        <v>446</v>
      </c>
    </row>
    <row r="40" spans="1:11" x14ac:dyDescent="0.25">
      <c r="A40" s="22">
        <v>31</v>
      </c>
      <c r="B40" s="18" t="s">
        <v>81</v>
      </c>
      <c r="C40" s="19" t="s">
        <v>407</v>
      </c>
      <c r="D40" s="22">
        <v>8</v>
      </c>
      <c r="E40" s="22">
        <v>12</v>
      </c>
      <c r="F40" s="22">
        <v>9</v>
      </c>
      <c r="G40" s="22">
        <v>7</v>
      </c>
      <c r="H40" s="23">
        <f t="shared" si="0"/>
        <v>36</v>
      </c>
      <c r="I40" s="24">
        <v>7</v>
      </c>
      <c r="J40" s="24">
        <v>7</v>
      </c>
      <c r="K40" s="41" t="s">
        <v>446</v>
      </c>
    </row>
    <row r="41" spans="1:11" x14ac:dyDescent="0.25">
      <c r="A41" s="22">
        <v>32</v>
      </c>
      <c r="B41" s="18" t="s">
        <v>89</v>
      </c>
      <c r="C41" s="19" t="s">
        <v>405</v>
      </c>
      <c r="D41" s="22">
        <v>5</v>
      </c>
      <c r="E41" s="22">
        <v>19</v>
      </c>
      <c r="F41" s="22">
        <v>6</v>
      </c>
      <c r="G41" s="22">
        <v>6</v>
      </c>
      <c r="H41" s="23">
        <f t="shared" si="0"/>
        <v>36</v>
      </c>
      <c r="I41" s="24">
        <v>7</v>
      </c>
      <c r="J41" s="24">
        <v>7</v>
      </c>
      <c r="K41" s="41" t="s">
        <v>446</v>
      </c>
    </row>
    <row r="42" spans="1:11" x14ac:dyDescent="0.25">
      <c r="A42" s="22">
        <v>33</v>
      </c>
      <c r="B42" s="18" t="s">
        <v>46</v>
      </c>
      <c r="C42" s="19" t="s">
        <v>394</v>
      </c>
      <c r="D42" s="22">
        <v>7</v>
      </c>
      <c r="E42" s="22">
        <v>17</v>
      </c>
      <c r="F42" s="22">
        <v>6</v>
      </c>
      <c r="G42" s="22">
        <v>5</v>
      </c>
      <c r="H42" s="23">
        <f t="shared" ref="H42:H73" si="1">SUM(D42:G42)</f>
        <v>35</v>
      </c>
      <c r="I42" s="24">
        <v>7</v>
      </c>
      <c r="J42" s="24">
        <v>7</v>
      </c>
      <c r="K42" s="41" t="s">
        <v>446</v>
      </c>
    </row>
    <row r="43" spans="1:11" x14ac:dyDescent="0.25">
      <c r="A43" s="22">
        <v>34</v>
      </c>
      <c r="B43" s="18" t="s">
        <v>58</v>
      </c>
      <c r="C43" s="19" t="s">
        <v>394</v>
      </c>
      <c r="D43" s="22">
        <v>8</v>
      </c>
      <c r="E43" s="22">
        <v>18</v>
      </c>
      <c r="F43" s="22">
        <v>6</v>
      </c>
      <c r="G43" s="22">
        <v>3</v>
      </c>
      <c r="H43" s="23">
        <f t="shared" si="1"/>
        <v>35</v>
      </c>
      <c r="I43" s="24">
        <v>7</v>
      </c>
      <c r="J43" s="24">
        <v>7</v>
      </c>
      <c r="K43" s="41" t="s">
        <v>446</v>
      </c>
    </row>
    <row r="44" spans="1:11" x14ac:dyDescent="0.25">
      <c r="A44" s="22">
        <v>35</v>
      </c>
      <c r="B44" s="18" t="s">
        <v>85</v>
      </c>
      <c r="C44" s="19" t="s">
        <v>394</v>
      </c>
      <c r="D44" s="22">
        <v>7</v>
      </c>
      <c r="E44" s="22">
        <v>15</v>
      </c>
      <c r="F44" s="22">
        <v>2</v>
      </c>
      <c r="G44" s="22">
        <v>10</v>
      </c>
      <c r="H44" s="23">
        <f t="shared" si="1"/>
        <v>34</v>
      </c>
      <c r="I44" s="24">
        <v>7</v>
      </c>
      <c r="J44" s="24">
        <v>7</v>
      </c>
      <c r="K44" s="41" t="s">
        <v>446</v>
      </c>
    </row>
    <row r="45" spans="1:11" x14ac:dyDescent="0.25">
      <c r="A45" s="22">
        <v>36</v>
      </c>
      <c r="B45" s="18" t="s">
        <v>64</v>
      </c>
      <c r="C45" s="19" t="s">
        <v>394</v>
      </c>
      <c r="D45" s="22">
        <v>5</v>
      </c>
      <c r="E45" s="22">
        <v>15</v>
      </c>
      <c r="F45" s="22">
        <v>7</v>
      </c>
      <c r="G45" s="22">
        <v>6</v>
      </c>
      <c r="H45" s="23">
        <f t="shared" si="1"/>
        <v>33</v>
      </c>
      <c r="I45" s="24">
        <v>7</v>
      </c>
      <c r="J45" s="24">
        <v>7</v>
      </c>
      <c r="K45" s="41" t="s">
        <v>446</v>
      </c>
    </row>
    <row r="46" spans="1:11" x14ac:dyDescent="0.25">
      <c r="A46" s="22">
        <v>37</v>
      </c>
      <c r="B46" s="18" t="s">
        <v>52</v>
      </c>
      <c r="C46" s="19" t="s">
        <v>398</v>
      </c>
      <c r="D46" s="22">
        <v>6</v>
      </c>
      <c r="E46" s="22">
        <v>15</v>
      </c>
      <c r="F46" s="22">
        <v>8</v>
      </c>
      <c r="G46" s="22">
        <v>4</v>
      </c>
      <c r="H46" s="23">
        <f t="shared" si="1"/>
        <v>33</v>
      </c>
      <c r="I46" s="24">
        <v>7</v>
      </c>
      <c r="J46" s="24">
        <v>7</v>
      </c>
      <c r="K46" s="41" t="s">
        <v>446</v>
      </c>
    </row>
    <row r="47" spans="1:11" x14ac:dyDescent="0.25">
      <c r="A47" s="22">
        <v>38</v>
      </c>
      <c r="B47" s="18" t="s">
        <v>86</v>
      </c>
      <c r="C47" s="19" t="s">
        <v>394</v>
      </c>
      <c r="D47" s="22">
        <v>5</v>
      </c>
      <c r="E47" s="22">
        <v>17</v>
      </c>
      <c r="F47" s="22">
        <v>3</v>
      </c>
      <c r="G47" s="22">
        <v>8</v>
      </c>
      <c r="H47" s="23">
        <f t="shared" si="1"/>
        <v>33</v>
      </c>
      <c r="I47" s="24">
        <v>7</v>
      </c>
      <c r="J47" s="24">
        <v>7</v>
      </c>
      <c r="K47" s="41" t="s">
        <v>446</v>
      </c>
    </row>
    <row r="48" spans="1:11" x14ac:dyDescent="0.25">
      <c r="A48" s="22">
        <v>39</v>
      </c>
      <c r="B48" s="18" t="s">
        <v>93</v>
      </c>
      <c r="C48" s="19" t="s">
        <v>411</v>
      </c>
      <c r="D48" s="22">
        <v>5</v>
      </c>
      <c r="E48" s="22">
        <v>18</v>
      </c>
      <c r="F48" s="22">
        <v>4</v>
      </c>
      <c r="G48" s="22">
        <v>6</v>
      </c>
      <c r="H48" s="23">
        <f t="shared" si="1"/>
        <v>33</v>
      </c>
      <c r="I48" s="24">
        <v>7</v>
      </c>
      <c r="J48" s="24">
        <v>7</v>
      </c>
      <c r="K48" s="41" t="s">
        <v>446</v>
      </c>
    </row>
    <row r="49" spans="1:11" x14ac:dyDescent="0.25">
      <c r="A49" s="22">
        <v>40</v>
      </c>
      <c r="B49" s="18" t="s">
        <v>73</v>
      </c>
      <c r="C49" s="19" t="s">
        <v>404</v>
      </c>
      <c r="D49" s="22">
        <v>5</v>
      </c>
      <c r="E49" s="22">
        <v>17</v>
      </c>
      <c r="F49" s="22">
        <v>2</v>
      </c>
      <c r="G49" s="22">
        <v>9</v>
      </c>
      <c r="H49" s="23">
        <f t="shared" si="1"/>
        <v>33</v>
      </c>
      <c r="I49" s="24">
        <v>7</v>
      </c>
      <c r="J49" s="24">
        <v>7</v>
      </c>
      <c r="K49" s="41" t="s">
        <v>446</v>
      </c>
    </row>
    <row r="50" spans="1:11" x14ac:dyDescent="0.25">
      <c r="A50" s="22">
        <v>41</v>
      </c>
      <c r="B50" s="18" t="s">
        <v>54</v>
      </c>
      <c r="C50" s="19" t="s">
        <v>400</v>
      </c>
      <c r="D50" s="22">
        <v>4</v>
      </c>
      <c r="E50" s="22">
        <v>14</v>
      </c>
      <c r="F50" s="22">
        <v>8</v>
      </c>
      <c r="G50" s="22">
        <v>6</v>
      </c>
      <c r="H50" s="23">
        <f t="shared" si="1"/>
        <v>32</v>
      </c>
      <c r="I50" s="24">
        <v>7</v>
      </c>
      <c r="J50" s="24">
        <v>7</v>
      </c>
      <c r="K50" s="41" t="s">
        <v>446</v>
      </c>
    </row>
    <row r="51" spans="1:11" x14ac:dyDescent="0.25">
      <c r="A51" s="22">
        <v>42</v>
      </c>
      <c r="B51" s="18" t="s">
        <v>98</v>
      </c>
      <c r="C51" s="19" t="s">
        <v>397</v>
      </c>
      <c r="D51" s="22">
        <v>5</v>
      </c>
      <c r="E51" s="22">
        <v>16</v>
      </c>
      <c r="F51" s="22">
        <v>7</v>
      </c>
      <c r="G51" s="22">
        <v>4</v>
      </c>
      <c r="H51" s="23">
        <f t="shared" si="1"/>
        <v>32</v>
      </c>
      <c r="I51" s="24">
        <v>7</v>
      </c>
      <c r="J51" s="24">
        <v>7</v>
      </c>
      <c r="K51" s="41" t="s">
        <v>446</v>
      </c>
    </row>
    <row r="52" spans="1:11" x14ac:dyDescent="0.25">
      <c r="A52" s="22">
        <v>43</v>
      </c>
      <c r="B52" s="18" t="s">
        <v>96</v>
      </c>
      <c r="C52" s="19" t="s">
        <v>410</v>
      </c>
      <c r="D52" s="22">
        <v>6</v>
      </c>
      <c r="E52" s="22">
        <v>15</v>
      </c>
      <c r="F52" s="22">
        <v>4</v>
      </c>
      <c r="G52" s="22">
        <v>6</v>
      </c>
      <c r="H52" s="23">
        <f t="shared" si="1"/>
        <v>31</v>
      </c>
      <c r="I52" s="24">
        <v>7</v>
      </c>
      <c r="J52" s="24">
        <v>7</v>
      </c>
      <c r="K52" s="41" t="s">
        <v>446</v>
      </c>
    </row>
    <row r="53" spans="1:11" x14ac:dyDescent="0.25">
      <c r="A53" s="22">
        <v>44</v>
      </c>
      <c r="B53" s="18" t="s">
        <v>112</v>
      </c>
      <c r="C53" s="19" t="s">
        <v>399</v>
      </c>
      <c r="D53" s="22">
        <v>7</v>
      </c>
      <c r="E53" s="22">
        <v>17</v>
      </c>
      <c r="F53" s="22">
        <v>5</v>
      </c>
      <c r="G53" s="22">
        <v>2</v>
      </c>
      <c r="H53" s="23">
        <f t="shared" si="1"/>
        <v>31</v>
      </c>
      <c r="I53" s="24">
        <v>7</v>
      </c>
      <c r="J53" s="24">
        <v>7</v>
      </c>
      <c r="K53" s="41" t="s">
        <v>446</v>
      </c>
    </row>
    <row r="54" spans="1:11" x14ac:dyDescent="0.25">
      <c r="A54" s="22">
        <v>45</v>
      </c>
      <c r="B54" s="18" t="s">
        <v>109</v>
      </c>
      <c r="C54" s="19" t="s">
        <v>394</v>
      </c>
      <c r="D54" s="22">
        <v>7</v>
      </c>
      <c r="E54" s="22">
        <v>21</v>
      </c>
      <c r="F54" s="22">
        <v>2</v>
      </c>
      <c r="G54" s="22">
        <v>1</v>
      </c>
      <c r="H54" s="23">
        <f t="shared" si="1"/>
        <v>31</v>
      </c>
      <c r="I54" s="24">
        <v>7</v>
      </c>
      <c r="J54" s="24">
        <v>7</v>
      </c>
      <c r="K54" s="41" t="s">
        <v>446</v>
      </c>
    </row>
    <row r="55" spans="1:11" x14ac:dyDescent="0.25">
      <c r="A55" s="22">
        <v>46</v>
      </c>
      <c r="B55" s="18" t="s">
        <v>80</v>
      </c>
      <c r="C55" s="19" t="s">
        <v>399</v>
      </c>
      <c r="D55" s="22">
        <v>8</v>
      </c>
      <c r="E55" s="22">
        <v>12</v>
      </c>
      <c r="F55" s="22">
        <v>4</v>
      </c>
      <c r="G55" s="22">
        <v>6</v>
      </c>
      <c r="H55" s="23">
        <f t="shared" si="1"/>
        <v>30</v>
      </c>
      <c r="I55" s="24">
        <v>7</v>
      </c>
      <c r="J55" s="24">
        <v>7</v>
      </c>
      <c r="K55" s="41" t="s">
        <v>446</v>
      </c>
    </row>
    <row r="56" spans="1:11" x14ac:dyDescent="0.25">
      <c r="A56" s="22">
        <v>47</v>
      </c>
      <c r="B56" s="18" t="s">
        <v>111</v>
      </c>
      <c r="C56" s="19" t="s">
        <v>400</v>
      </c>
      <c r="D56" s="22">
        <v>8</v>
      </c>
      <c r="E56" s="22">
        <v>10</v>
      </c>
      <c r="F56" s="22">
        <v>6</v>
      </c>
      <c r="G56" s="22">
        <v>6</v>
      </c>
      <c r="H56" s="23">
        <f t="shared" si="1"/>
        <v>30</v>
      </c>
      <c r="I56" s="24">
        <v>7</v>
      </c>
      <c r="J56" s="24">
        <v>7</v>
      </c>
      <c r="K56" s="41" t="s">
        <v>446</v>
      </c>
    </row>
    <row r="57" spans="1:11" x14ac:dyDescent="0.25">
      <c r="A57" s="22">
        <v>48</v>
      </c>
      <c r="B57" s="18" t="s">
        <v>51</v>
      </c>
      <c r="C57" s="19" t="s">
        <v>397</v>
      </c>
      <c r="D57" s="22">
        <v>5</v>
      </c>
      <c r="E57" s="22">
        <v>18</v>
      </c>
      <c r="F57" s="22">
        <v>5</v>
      </c>
      <c r="G57" s="22">
        <v>1</v>
      </c>
      <c r="H57" s="23">
        <f t="shared" si="1"/>
        <v>29</v>
      </c>
      <c r="I57" s="24">
        <v>7</v>
      </c>
      <c r="J57" s="24">
        <v>7</v>
      </c>
      <c r="K57" s="41" t="s">
        <v>446</v>
      </c>
    </row>
    <row r="58" spans="1:11" x14ac:dyDescent="0.25">
      <c r="A58" s="22">
        <v>49</v>
      </c>
      <c r="B58" s="18" t="s">
        <v>90</v>
      </c>
      <c r="C58" s="19" t="s">
        <v>410</v>
      </c>
      <c r="D58" s="22">
        <v>4</v>
      </c>
      <c r="E58" s="22">
        <v>18</v>
      </c>
      <c r="F58" s="22">
        <v>2</v>
      </c>
      <c r="G58" s="22">
        <v>5</v>
      </c>
      <c r="H58" s="23">
        <f t="shared" si="1"/>
        <v>29</v>
      </c>
      <c r="I58" s="24">
        <v>7</v>
      </c>
      <c r="J58" s="24">
        <v>7</v>
      </c>
      <c r="K58" s="41" t="s">
        <v>446</v>
      </c>
    </row>
    <row r="59" spans="1:11" x14ac:dyDescent="0.25">
      <c r="A59" s="22">
        <v>50</v>
      </c>
      <c r="B59" s="18" t="s">
        <v>99</v>
      </c>
      <c r="C59" s="19" t="s">
        <v>394</v>
      </c>
      <c r="D59" s="22">
        <v>2</v>
      </c>
      <c r="E59" s="22">
        <v>19</v>
      </c>
      <c r="F59" s="22">
        <v>4</v>
      </c>
      <c r="G59" s="22">
        <v>3</v>
      </c>
      <c r="H59" s="23">
        <f t="shared" si="1"/>
        <v>28</v>
      </c>
      <c r="I59" s="24">
        <v>7</v>
      </c>
      <c r="J59" s="24">
        <v>7</v>
      </c>
      <c r="K59" s="41" t="s">
        <v>446</v>
      </c>
    </row>
    <row r="60" spans="1:11" x14ac:dyDescent="0.25">
      <c r="A60" s="22">
        <v>51</v>
      </c>
      <c r="B60" s="18" t="s">
        <v>110</v>
      </c>
      <c r="C60" s="19" t="s">
        <v>397</v>
      </c>
      <c r="D60" s="22">
        <v>6</v>
      </c>
      <c r="E60" s="22">
        <v>14</v>
      </c>
      <c r="F60" s="22">
        <v>3</v>
      </c>
      <c r="G60" s="22">
        <v>5</v>
      </c>
      <c r="H60" s="23">
        <f t="shared" si="1"/>
        <v>28</v>
      </c>
      <c r="I60" s="24">
        <v>7</v>
      </c>
      <c r="J60" s="24">
        <v>7</v>
      </c>
      <c r="K60" s="41" t="s">
        <v>446</v>
      </c>
    </row>
    <row r="61" spans="1:11" x14ac:dyDescent="0.25">
      <c r="A61" s="22">
        <v>52</v>
      </c>
      <c r="B61" s="18" t="s">
        <v>62</v>
      </c>
      <c r="C61" s="19" t="s">
        <v>399</v>
      </c>
      <c r="D61" s="22">
        <v>3</v>
      </c>
      <c r="E61" s="22">
        <v>17</v>
      </c>
      <c r="F61" s="22">
        <v>1</v>
      </c>
      <c r="G61" s="22">
        <v>7</v>
      </c>
      <c r="H61" s="23">
        <f t="shared" si="1"/>
        <v>28</v>
      </c>
      <c r="I61" s="24">
        <v>7</v>
      </c>
      <c r="J61" s="24">
        <v>7</v>
      </c>
      <c r="K61" s="41" t="s">
        <v>446</v>
      </c>
    </row>
    <row r="62" spans="1:11" x14ac:dyDescent="0.25">
      <c r="A62" s="22">
        <v>53</v>
      </c>
      <c r="B62" s="18" t="s">
        <v>91</v>
      </c>
      <c r="C62" s="19" t="s">
        <v>439</v>
      </c>
      <c r="D62" s="22">
        <v>4</v>
      </c>
      <c r="E62" s="22">
        <v>16</v>
      </c>
      <c r="F62" s="22">
        <v>2</v>
      </c>
      <c r="G62" s="22">
        <v>6</v>
      </c>
      <c r="H62" s="23">
        <f t="shared" si="1"/>
        <v>28</v>
      </c>
      <c r="I62" s="24">
        <v>7</v>
      </c>
      <c r="J62" s="24">
        <v>7</v>
      </c>
      <c r="K62" s="41" t="s">
        <v>446</v>
      </c>
    </row>
    <row r="63" spans="1:11" x14ac:dyDescent="0.25">
      <c r="A63" s="22">
        <v>54</v>
      </c>
      <c r="B63" s="18" t="s">
        <v>94</v>
      </c>
      <c r="C63" s="19" t="s">
        <v>397</v>
      </c>
      <c r="D63" s="22">
        <v>7</v>
      </c>
      <c r="E63" s="22">
        <v>12</v>
      </c>
      <c r="F63" s="22">
        <v>7</v>
      </c>
      <c r="G63" s="22">
        <v>2</v>
      </c>
      <c r="H63" s="23">
        <f t="shared" si="1"/>
        <v>28</v>
      </c>
      <c r="I63" s="24">
        <v>7</v>
      </c>
      <c r="J63" s="24">
        <v>7</v>
      </c>
      <c r="K63" s="41" t="s">
        <v>446</v>
      </c>
    </row>
    <row r="64" spans="1:11" s="13" customFormat="1" x14ac:dyDescent="0.25">
      <c r="A64" s="22">
        <v>55</v>
      </c>
      <c r="B64" s="18" t="s">
        <v>79</v>
      </c>
      <c r="C64" s="19" t="s">
        <v>406</v>
      </c>
      <c r="D64" s="22">
        <v>7</v>
      </c>
      <c r="E64" s="22">
        <v>14</v>
      </c>
      <c r="F64" s="22">
        <v>3</v>
      </c>
      <c r="G64" s="22">
        <v>3</v>
      </c>
      <c r="H64" s="23">
        <f t="shared" si="1"/>
        <v>27</v>
      </c>
      <c r="I64" s="24">
        <v>7</v>
      </c>
      <c r="J64" s="24">
        <v>7</v>
      </c>
      <c r="K64" s="41" t="s">
        <v>446</v>
      </c>
    </row>
    <row r="65" spans="1:11" x14ac:dyDescent="0.25">
      <c r="A65" s="22">
        <v>56</v>
      </c>
      <c r="B65" s="18" t="s">
        <v>106</v>
      </c>
      <c r="C65" s="19" t="s">
        <v>394</v>
      </c>
      <c r="D65" s="22">
        <v>7</v>
      </c>
      <c r="E65" s="22">
        <v>14</v>
      </c>
      <c r="F65" s="22">
        <v>5</v>
      </c>
      <c r="G65" s="22">
        <v>1</v>
      </c>
      <c r="H65" s="23">
        <f t="shared" si="1"/>
        <v>27</v>
      </c>
      <c r="I65" s="24">
        <v>7</v>
      </c>
      <c r="J65" s="24">
        <v>7</v>
      </c>
      <c r="K65" s="41" t="s">
        <v>446</v>
      </c>
    </row>
    <row r="66" spans="1:11" x14ac:dyDescent="0.25">
      <c r="A66" s="22">
        <v>57</v>
      </c>
      <c r="B66" s="18" t="s">
        <v>53</v>
      </c>
      <c r="C66" s="19" t="s">
        <v>399</v>
      </c>
      <c r="D66" s="22">
        <v>6</v>
      </c>
      <c r="E66" s="22">
        <v>11</v>
      </c>
      <c r="F66" s="22">
        <v>7</v>
      </c>
      <c r="G66" s="22">
        <v>3</v>
      </c>
      <c r="H66" s="23">
        <f t="shared" si="1"/>
        <v>27</v>
      </c>
      <c r="I66" s="24">
        <v>7</v>
      </c>
      <c r="J66" s="24">
        <v>7</v>
      </c>
      <c r="K66" s="41" t="s">
        <v>446</v>
      </c>
    </row>
    <row r="67" spans="1:11" x14ac:dyDescent="0.25">
      <c r="A67" s="22">
        <v>58</v>
      </c>
      <c r="B67" s="18" t="s">
        <v>105</v>
      </c>
      <c r="C67" s="19" t="s">
        <v>397</v>
      </c>
      <c r="D67" s="22">
        <v>6</v>
      </c>
      <c r="E67" s="22">
        <v>13</v>
      </c>
      <c r="F67" s="22">
        <v>6</v>
      </c>
      <c r="G67" s="22">
        <v>2</v>
      </c>
      <c r="H67" s="23">
        <f t="shared" si="1"/>
        <v>27</v>
      </c>
      <c r="I67" s="24">
        <v>7</v>
      </c>
      <c r="J67" s="24">
        <v>7</v>
      </c>
      <c r="K67" s="41" t="s">
        <v>446</v>
      </c>
    </row>
    <row r="68" spans="1:11" x14ac:dyDescent="0.25">
      <c r="A68" s="22">
        <v>59</v>
      </c>
      <c r="B68" s="18" t="s">
        <v>76</v>
      </c>
      <c r="C68" s="19" t="s">
        <v>397</v>
      </c>
      <c r="D68" s="22">
        <v>7</v>
      </c>
      <c r="E68" s="22">
        <v>13</v>
      </c>
      <c r="F68" s="22">
        <v>1</v>
      </c>
      <c r="G68" s="22">
        <v>5</v>
      </c>
      <c r="H68" s="23">
        <f t="shared" si="1"/>
        <v>26</v>
      </c>
      <c r="I68" s="24">
        <v>7</v>
      </c>
      <c r="J68" s="24">
        <v>7</v>
      </c>
      <c r="K68" s="41" t="s">
        <v>446</v>
      </c>
    </row>
    <row r="69" spans="1:11" x14ac:dyDescent="0.25">
      <c r="A69" s="22">
        <v>60</v>
      </c>
      <c r="B69" s="18" t="s">
        <v>100</v>
      </c>
      <c r="C69" s="19" t="s">
        <v>440</v>
      </c>
      <c r="D69" s="22">
        <v>3</v>
      </c>
      <c r="E69" s="22">
        <v>14</v>
      </c>
      <c r="F69" s="22">
        <v>2</v>
      </c>
      <c r="G69" s="22">
        <v>6</v>
      </c>
      <c r="H69" s="23">
        <f t="shared" si="1"/>
        <v>25</v>
      </c>
      <c r="I69" s="24">
        <v>7</v>
      </c>
      <c r="J69" s="24">
        <v>7</v>
      </c>
      <c r="K69" s="41" t="s">
        <v>446</v>
      </c>
    </row>
    <row r="70" spans="1:11" x14ac:dyDescent="0.25">
      <c r="A70" s="22">
        <v>61</v>
      </c>
      <c r="B70" s="18" t="s">
        <v>67</v>
      </c>
      <c r="C70" s="19" t="s">
        <v>401</v>
      </c>
      <c r="D70" s="22">
        <v>7</v>
      </c>
      <c r="E70" s="22">
        <v>16</v>
      </c>
      <c r="F70" s="22">
        <v>0</v>
      </c>
      <c r="G70" s="22">
        <v>1</v>
      </c>
      <c r="H70" s="23">
        <f t="shared" si="1"/>
        <v>24</v>
      </c>
      <c r="I70" s="24">
        <v>7</v>
      </c>
      <c r="J70" s="24">
        <v>7</v>
      </c>
      <c r="K70" s="41" t="s">
        <v>446</v>
      </c>
    </row>
    <row r="71" spans="1:11" x14ac:dyDescent="0.25">
      <c r="A71" s="22">
        <v>62</v>
      </c>
      <c r="B71" s="18" t="s">
        <v>71</v>
      </c>
      <c r="C71" s="19" t="s">
        <v>394</v>
      </c>
      <c r="D71" s="22">
        <v>7</v>
      </c>
      <c r="E71" s="22">
        <v>12</v>
      </c>
      <c r="F71" s="22">
        <v>5</v>
      </c>
      <c r="G71" s="22">
        <v>0</v>
      </c>
      <c r="H71" s="23">
        <f t="shared" si="1"/>
        <v>24</v>
      </c>
      <c r="I71" s="24">
        <v>7</v>
      </c>
      <c r="J71" s="24">
        <v>7</v>
      </c>
      <c r="K71" s="41" t="s">
        <v>446</v>
      </c>
    </row>
    <row r="72" spans="1:11" x14ac:dyDescent="0.25">
      <c r="A72" s="22">
        <v>63</v>
      </c>
      <c r="B72" s="18" t="s">
        <v>82</v>
      </c>
      <c r="C72" s="19" t="s">
        <v>394</v>
      </c>
      <c r="D72" s="22">
        <v>6</v>
      </c>
      <c r="E72" s="22">
        <v>13</v>
      </c>
      <c r="F72" s="22">
        <v>4</v>
      </c>
      <c r="G72" s="22">
        <v>1</v>
      </c>
      <c r="H72" s="23">
        <f t="shared" si="1"/>
        <v>24</v>
      </c>
      <c r="I72" s="24">
        <v>7</v>
      </c>
      <c r="J72" s="24">
        <v>7</v>
      </c>
      <c r="K72" s="41" t="s">
        <v>446</v>
      </c>
    </row>
    <row r="73" spans="1:11" x14ac:dyDescent="0.25">
      <c r="A73" s="22">
        <v>64</v>
      </c>
      <c r="B73" s="18" t="s">
        <v>59</v>
      </c>
      <c r="C73" s="19" t="s">
        <v>399</v>
      </c>
      <c r="D73" s="22">
        <v>0</v>
      </c>
      <c r="E73" s="22">
        <v>13</v>
      </c>
      <c r="F73" s="22">
        <v>2</v>
      </c>
      <c r="G73" s="22">
        <v>6</v>
      </c>
      <c r="H73" s="23">
        <f t="shared" si="1"/>
        <v>21</v>
      </c>
      <c r="I73" s="24">
        <v>7</v>
      </c>
      <c r="J73" s="24">
        <v>7</v>
      </c>
      <c r="K73" s="41" t="s">
        <v>446</v>
      </c>
    </row>
    <row r="74" spans="1:11" x14ac:dyDescent="0.25">
      <c r="A74" s="22">
        <v>65</v>
      </c>
      <c r="B74" s="18" t="s">
        <v>77</v>
      </c>
      <c r="C74" s="19" t="s">
        <v>397</v>
      </c>
      <c r="D74" s="22">
        <v>0</v>
      </c>
      <c r="E74" s="22">
        <v>14</v>
      </c>
      <c r="F74" s="22">
        <v>4</v>
      </c>
      <c r="G74" s="22">
        <v>0</v>
      </c>
      <c r="H74" s="23">
        <f t="shared" ref="H74:H76" si="2">SUM(D74:G74)</f>
        <v>18</v>
      </c>
      <c r="I74" s="24">
        <v>7</v>
      </c>
      <c r="J74" s="24">
        <v>7</v>
      </c>
      <c r="K74" s="41" t="s">
        <v>446</v>
      </c>
    </row>
    <row r="75" spans="1:11" x14ac:dyDescent="0.25">
      <c r="A75" s="22">
        <v>66</v>
      </c>
      <c r="B75" s="18" t="s">
        <v>107</v>
      </c>
      <c r="C75" s="19" t="s">
        <v>406</v>
      </c>
      <c r="D75" s="22">
        <v>6</v>
      </c>
      <c r="E75" s="22">
        <v>7</v>
      </c>
      <c r="F75" s="22">
        <v>3</v>
      </c>
      <c r="G75" s="22">
        <v>1</v>
      </c>
      <c r="H75" s="23">
        <f t="shared" si="2"/>
        <v>17</v>
      </c>
      <c r="I75" s="24">
        <v>7</v>
      </c>
      <c r="J75" s="24">
        <v>7</v>
      </c>
      <c r="K75" s="41" t="s">
        <v>446</v>
      </c>
    </row>
    <row r="76" spans="1:11" x14ac:dyDescent="0.25">
      <c r="A76" s="22">
        <v>67</v>
      </c>
      <c r="B76" s="18" t="s">
        <v>48</v>
      </c>
      <c r="C76" s="19" t="s">
        <v>394</v>
      </c>
      <c r="D76" s="22">
        <v>3</v>
      </c>
      <c r="E76" s="22">
        <v>6</v>
      </c>
      <c r="F76" s="22">
        <v>1</v>
      </c>
      <c r="G76" s="22">
        <v>3</v>
      </c>
      <c r="H76" s="23">
        <f t="shared" si="2"/>
        <v>13</v>
      </c>
      <c r="I76" s="24">
        <v>7</v>
      </c>
      <c r="J76" s="24">
        <v>7</v>
      </c>
      <c r="K76" s="41" t="s">
        <v>446</v>
      </c>
    </row>
  </sheetData>
  <sortState ref="B11:K79">
    <sortCondition descending="1" ref="H11:H79"/>
  </sortState>
  <mergeCells count="10">
    <mergeCell ref="K2:N2"/>
    <mergeCell ref="K4:N4"/>
    <mergeCell ref="K5:N5"/>
    <mergeCell ref="K6:N6"/>
    <mergeCell ref="K3:N3"/>
    <mergeCell ref="D5:J5"/>
    <mergeCell ref="D6:J6"/>
    <mergeCell ref="D2:J2"/>
    <mergeCell ref="D3:J3"/>
    <mergeCell ref="D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X92"/>
  <sheetViews>
    <sheetView zoomScale="85" zoomScaleNormal="85" workbookViewId="0">
      <selection activeCell="S32" sqref="S32"/>
    </sheetView>
  </sheetViews>
  <sheetFormatPr defaultColWidth="9.140625" defaultRowHeight="15" x14ac:dyDescent="0.25"/>
  <cols>
    <col min="1" max="1" width="7.140625" style="34" customWidth="1"/>
    <col min="2" max="2" width="18.5703125" style="34" customWidth="1"/>
    <col min="3" max="3" width="17.42578125" style="34" customWidth="1"/>
    <col min="4" max="4" width="14.140625" style="34" customWidth="1"/>
    <col min="5" max="5" width="12.5703125" style="34" customWidth="1"/>
    <col min="6" max="6" width="12.140625" style="34" customWidth="1"/>
    <col min="7" max="7" width="11.7109375" style="34" customWidth="1"/>
    <col min="8" max="8" width="12.42578125" style="34" customWidth="1"/>
    <col min="9" max="9" width="12" style="34" customWidth="1"/>
    <col min="10" max="10" width="12.28515625" style="34" customWidth="1"/>
    <col min="11" max="11" width="12" style="34" customWidth="1"/>
    <col min="12" max="12" width="13.5703125" style="34" customWidth="1"/>
    <col min="13" max="13" width="11.85546875" style="34" customWidth="1"/>
    <col min="14" max="15" width="12.5703125" style="34" customWidth="1"/>
    <col min="16" max="16" width="11.85546875" style="34" customWidth="1"/>
    <col min="17" max="17" width="12" style="34" customWidth="1"/>
    <col min="18" max="18" width="10.5703125" style="34" customWidth="1"/>
    <col min="19" max="19" width="11.42578125" style="34" customWidth="1"/>
    <col min="20" max="20" width="12.42578125" style="34" customWidth="1"/>
    <col min="21" max="21" width="18.7109375" style="78" customWidth="1"/>
    <col min="22" max="39" width="9.140625" style="34"/>
    <col min="40" max="206" width="9.140625" style="35"/>
    <col min="207" max="16384" width="9.140625" style="34"/>
  </cols>
  <sheetData>
    <row r="2" spans="1:206" s="28" customFormat="1" ht="15.75" x14ac:dyDescent="0.25">
      <c r="A2" s="25"/>
      <c r="B2" s="25"/>
      <c r="C2" s="25"/>
      <c r="D2" s="91" t="s">
        <v>3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26"/>
      <c r="P2" s="26"/>
      <c r="Q2" s="26"/>
      <c r="R2" s="27"/>
      <c r="S2" s="27"/>
      <c r="T2" s="27"/>
      <c r="U2" s="77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</row>
    <row r="3" spans="1:206" s="28" customFormat="1" ht="15.75" x14ac:dyDescent="0.25">
      <c r="A3" s="25"/>
      <c r="B3" s="25"/>
      <c r="C3" s="25"/>
      <c r="D3" s="93" t="s">
        <v>4</v>
      </c>
      <c r="E3" s="93"/>
      <c r="F3" s="93"/>
      <c r="G3" s="93"/>
      <c r="H3" s="93"/>
      <c r="I3" s="93"/>
      <c r="J3" s="93"/>
      <c r="K3" s="88" t="s">
        <v>10</v>
      </c>
      <c r="L3" s="89"/>
      <c r="M3" s="89"/>
      <c r="N3" s="90"/>
      <c r="O3" s="30"/>
      <c r="P3" s="30"/>
      <c r="Q3" s="30"/>
      <c r="R3" s="27"/>
      <c r="S3" s="27"/>
      <c r="T3" s="27"/>
      <c r="U3" s="77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</row>
    <row r="4" spans="1:206" s="28" customFormat="1" ht="15.75" x14ac:dyDescent="0.25">
      <c r="A4" s="25"/>
      <c r="B4" s="25"/>
      <c r="C4" s="25"/>
      <c r="D4" s="91" t="s">
        <v>5</v>
      </c>
      <c r="E4" s="91"/>
      <c r="F4" s="91"/>
      <c r="G4" s="91"/>
      <c r="H4" s="91"/>
      <c r="I4" s="91"/>
      <c r="J4" s="91"/>
      <c r="K4" s="91" t="s">
        <v>9</v>
      </c>
      <c r="L4" s="91"/>
      <c r="M4" s="91"/>
      <c r="N4" s="91"/>
      <c r="O4" s="26"/>
      <c r="P4" s="26"/>
      <c r="Q4" s="26"/>
      <c r="R4" s="31"/>
      <c r="S4" s="31"/>
      <c r="T4" s="31"/>
      <c r="U4" s="77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</row>
    <row r="5" spans="1:206" s="28" customFormat="1" ht="15.75" x14ac:dyDescent="0.25">
      <c r="A5" s="25"/>
      <c r="B5" s="25"/>
      <c r="C5" s="25"/>
      <c r="D5" s="91" t="s">
        <v>6</v>
      </c>
      <c r="E5" s="91"/>
      <c r="F5" s="91"/>
      <c r="G5" s="91"/>
      <c r="H5" s="91"/>
      <c r="I5" s="91"/>
      <c r="J5" s="91"/>
      <c r="K5" s="91" t="s">
        <v>44</v>
      </c>
      <c r="L5" s="91"/>
      <c r="M5" s="91"/>
      <c r="N5" s="91"/>
      <c r="O5" s="26"/>
      <c r="P5" s="26"/>
      <c r="Q5" s="26"/>
      <c r="R5" s="31"/>
      <c r="S5" s="31"/>
      <c r="T5" s="31"/>
      <c r="U5" s="77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</row>
    <row r="6" spans="1:206" s="28" customFormat="1" ht="15.75" x14ac:dyDescent="0.25">
      <c r="A6" s="25"/>
      <c r="B6" s="25"/>
      <c r="C6" s="25"/>
      <c r="D6" s="92" t="s">
        <v>7</v>
      </c>
      <c r="E6" s="92"/>
      <c r="F6" s="92"/>
      <c r="G6" s="92"/>
      <c r="H6" s="92"/>
      <c r="I6" s="92"/>
      <c r="J6" s="92"/>
      <c r="K6" s="92">
        <v>83</v>
      </c>
      <c r="L6" s="92"/>
      <c r="M6" s="92"/>
      <c r="N6" s="92"/>
      <c r="O6" s="32"/>
      <c r="P6" s="32"/>
      <c r="Q6" s="32"/>
      <c r="R6" s="27"/>
      <c r="S6" s="27"/>
      <c r="T6" s="27"/>
      <c r="U6" s="77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</row>
    <row r="7" spans="1:206" s="28" customFormat="1" ht="15.75" x14ac:dyDescent="0.25">
      <c r="A7" s="25"/>
      <c r="B7" s="25"/>
      <c r="C7" s="25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/>
      <c r="S7" s="33"/>
      <c r="T7" s="33"/>
      <c r="U7" s="77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</row>
    <row r="8" spans="1:206" x14ac:dyDescent="0.25"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</row>
    <row r="9" spans="1:206" ht="78.75" x14ac:dyDescent="0.25">
      <c r="A9" s="20" t="s">
        <v>0</v>
      </c>
      <c r="B9" s="20" t="s">
        <v>441</v>
      </c>
      <c r="C9" s="20" t="s">
        <v>442</v>
      </c>
      <c r="D9" s="20" t="s">
        <v>30</v>
      </c>
      <c r="E9" s="20" t="s">
        <v>27</v>
      </c>
      <c r="F9" s="20" t="s">
        <v>28</v>
      </c>
      <c r="G9" s="20" t="s">
        <v>29</v>
      </c>
      <c r="H9" s="20" t="s">
        <v>31</v>
      </c>
      <c r="I9" s="20" t="s">
        <v>32</v>
      </c>
      <c r="J9" s="20" t="s">
        <v>33</v>
      </c>
      <c r="K9" s="20" t="s">
        <v>34</v>
      </c>
      <c r="L9" s="20" t="s">
        <v>35</v>
      </c>
      <c r="M9" s="20" t="s">
        <v>36</v>
      </c>
      <c r="N9" s="20" t="s">
        <v>37</v>
      </c>
      <c r="O9" s="37" t="s">
        <v>38</v>
      </c>
      <c r="P9" s="37" t="s">
        <v>39</v>
      </c>
      <c r="Q9" s="37" t="s">
        <v>40</v>
      </c>
      <c r="R9" s="21" t="s">
        <v>41</v>
      </c>
      <c r="S9" s="20" t="s">
        <v>1</v>
      </c>
      <c r="T9" s="20" t="s">
        <v>2</v>
      </c>
      <c r="U9" s="20" t="s">
        <v>443</v>
      </c>
    </row>
    <row r="10" spans="1:206" x14ac:dyDescent="0.25">
      <c r="A10" s="38">
        <v>1</v>
      </c>
      <c r="B10" s="39" t="s">
        <v>192</v>
      </c>
      <c r="C10" s="14" t="s">
        <v>397</v>
      </c>
      <c r="D10" s="38">
        <v>14</v>
      </c>
      <c r="E10" s="38">
        <v>6</v>
      </c>
      <c r="F10" s="38">
        <v>5</v>
      </c>
      <c r="G10" s="38">
        <v>6</v>
      </c>
      <c r="H10" s="38">
        <v>3</v>
      </c>
      <c r="I10" s="38">
        <v>3</v>
      </c>
      <c r="J10" s="38">
        <v>2</v>
      </c>
      <c r="K10" s="38">
        <v>0</v>
      </c>
      <c r="L10" s="38">
        <v>7</v>
      </c>
      <c r="M10" s="38">
        <v>4</v>
      </c>
      <c r="N10" s="38">
        <v>5</v>
      </c>
      <c r="O10" s="38">
        <v>8</v>
      </c>
      <c r="P10" s="38">
        <v>4</v>
      </c>
      <c r="Q10" s="38">
        <v>2</v>
      </c>
      <c r="R10" s="40">
        <f t="shared" ref="R10:R41" si="0">SUM(D10:Q10)</f>
        <v>69</v>
      </c>
      <c r="S10" s="41">
        <v>8</v>
      </c>
      <c r="T10" s="41">
        <v>8</v>
      </c>
      <c r="U10" s="41" t="s">
        <v>444</v>
      </c>
    </row>
    <row r="11" spans="1:206" x14ac:dyDescent="0.25">
      <c r="A11" s="38">
        <v>2</v>
      </c>
      <c r="B11" s="39" t="s">
        <v>165</v>
      </c>
      <c r="C11" s="14" t="s">
        <v>402</v>
      </c>
      <c r="D11" s="38">
        <v>14</v>
      </c>
      <c r="E11" s="38">
        <v>1</v>
      </c>
      <c r="F11" s="38">
        <v>4</v>
      </c>
      <c r="G11" s="38">
        <v>6</v>
      </c>
      <c r="H11" s="38">
        <v>3</v>
      </c>
      <c r="I11" s="38">
        <v>2</v>
      </c>
      <c r="J11" s="38">
        <v>2</v>
      </c>
      <c r="K11" s="38">
        <v>0</v>
      </c>
      <c r="L11" s="38">
        <v>5</v>
      </c>
      <c r="M11" s="38">
        <v>7</v>
      </c>
      <c r="N11" s="38">
        <v>5</v>
      </c>
      <c r="O11" s="38">
        <v>7</v>
      </c>
      <c r="P11" s="38">
        <v>6</v>
      </c>
      <c r="Q11" s="38">
        <v>6</v>
      </c>
      <c r="R11" s="40">
        <f t="shared" si="0"/>
        <v>68</v>
      </c>
      <c r="S11" s="41">
        <v>8</v>
      </c>
      <c r="T11" s="41">
        <v>8</v>
      </c>
      <c r="U11" s="41" t="s">
        <v>444</v>
      </c>
    </row>
    <row r="12" spans="1:206" x14ac:dyDescent="0.25">
      <c r="A12" s="38">
        <v>3</v>
      </c>
      <c r="B12" s="39" t="s">
        <v>185</v>
      </c>
      <c r="C12" s="14" t="s">
        <v>418</v>
      </c>
      <c r="D12" s="38">
        <v>10</v>
      </c>
      <c r="E12" s="38">
        <v>6</v>
      </c>
      <c r="F12" s="38">
        <v>6</v>
      </c>
      <c r="G12" s="38">
        <v>3</v>
      </c>
      <c r="H12" s="38">
        <v>3</v>
      </c>
      <c r="I12" s="38">
        <v>1</v>
      </c>
      <c r="J12" s="38">
        <v>2</v>
      </c>
      <c r="K12" s="38">
        <v>0</v>
      </c>
      <c r="L12" s="38">
        <v>8</v>
      </c>
      <c r="M12" s="38">
        <v>5</v>
      </c>
      <c r="N12" s="38">
        <v>5</v>
      </c>
      <c r="O12" s="38">
        <v>7</v>
      </c>
      <c r="P12" s="38">
        <v>4</v>
      </c>
      <c r="Q12" s="38">
        <v>3</v>
      </c>
      <c r="R12" s="40">
        <f t="shared" si="0"/>
        <v>63</v>
      </c>
      <c r="S12" s="41">
        <v>8</v>
      </c>
      <c r="T12" s="41">
        <v>8</v>
      </c>
      <c r="U12" s="41" t="s">
        <v>444</v>
      </c>
    </row>
    <row r="13" spans="1:206" x14ac:dyDescent="0.25">
      <c r="A13" s="38">
        <v>4</v>
      </c>
      <c r="B13" s="39" t="s">
        <v>179</v>
      </c>
      <c r="C13" s="14" t="s">
        <v>395</v>
      </c>
      <c r="D13" s="38">
        <v>10</v>
      </c>
      <c r="E13" s="38">
        <v>8</v>
      </c>
      <c r="F13" s="38">
        <v>8</v>
      </c>
      <c r="G13" s="38">
        <v>5</v>
      </c>
      <c r="H13" s="38">
        <v>3</v>
      </c>
      <c r="I13" s="38">
        <v>1</v>
      </c>
      <c r="J13" s="38">
        <v>2</v>
      </c>
      <c r="K13" s="38">
        <v>0</v>
      </c>
      <c r="L13" s="38">
        <v>6</v>
      </c>
      <c r="M13" s="38">
        <v>5</v>
      </c>
      <c r="N13" s="38">
        <v>4</v>
      </c>
      <c r="O13" s="38">
        <v>6</v>
      </c>
      <c r="P13" s="38">
        <v>4</v>
      </c>
      <c r="Q13" s="38">
        <v>0</v>
      </c>
      <c r="R13" s="40">
        <f t="shared" si="0"/>
        <v>62</v>
      </c>
      <c r="S13" s="41">
        <v>8</v>
      </c>
      <c r="T13" s="41">
        <v>8</v>
      </c>
      <c r="U13" s="41" t="s">
        <v>444</v>
      </c>
    </row>
    <row r="14" spans="1:206" x14ac:dyDescent="0.25">
      <c r="A14" s="38">
        <v>5</v>
      </c>
      <c r="B14" s="39" t="s">
        <v>184</v>
      </c>
      <c r="C14" s="14" t="s">
        <v>410</v>
      </c>
      <c r="D14" s="38">
        <v>11</v>
      </c>
      <c r="E14" s="38">
        <v>4</v>
      </c>
      <c r="F14" s="38">
        <v>0</v>
      </c>
      <c r="G14" s="38">
        <v>6</v>
      </c>
      <c r="H14" s="38">
        <v>2</v>
      </c>
      <c r="I14" s="38">
        <v>3</v>
      </c>
      <c r="J14" s="38">
        <v>2</v>
      </c>
      <c r="K14" s="38">
        <v>0</v>
      </c>
      <c r="L14" s="38">
        <v>7</v>
      </c>
      <c r="M14" s="38">
        <v>7</v>
      </c>
      <c r="N14" s="38">
        <v>5</v>
      </c>
      <c r="O14" s="38">
        <v>8</v>
      </c>
      <c r="P14" s="38">
        <v>5</v>
      </c>
      <c r="Q14" s="38">
        <v>2</v>
      </c>
      <c r="R14" s="40">
        <f t="shared" si="0"/>
        <v>62</v>
      </c>
      <c r="S14" s="41">
        <v>8</v>
      </c>
      <c r="T14" s="41">
        <v>8</v>
      </c>
      <c r="U14" s="41" t="s">
        <v>444</v>
      </c>
    </row>
    <row r="15" spans="1:206" x14ac:dyDescent="0.25">
      <c r="A15" s="38">
        <v>6</v>
      </c>
      <c r="B15" s="39" t="s">
        <v>117</v>
      </c>
      <c r="C15" s="14" t="s">
        <v>402</v>
      </c>
      <c r="D15" s="38">
        <v>12</v>
      </c>
      <c r="E15" s="38">
        <v>3</v>
      </c>
      <c r="F15" s="38">
        <v>4</v>
      </c>
      <c r="G15" s="38">
        <v>4</v>
      </c>
      <c r="H15" s="38">
        <v>1</v>
      </c>
      <c r="I15" s="38">
        <v>3</v>
      </c>
      <c r="J15" s="38">
        <v>0</v>
      </c>
      <c r="K15" s="38">
        <v>0</v>
      </c>
      <c r="L15" s="38">
        <v>7</v>
      </c>
      <c r="M15" s="38">
        <v>3</v>
      </c>
      <c r="N15" s="38">
        <v>5</v>
      </c>
      <c r="O15" s="38">
        <v>6</v>
      </c>
      <c r="P15" s="38">
        <v>6</v>
      </c>
      <c r="Q15" s="38">
        <v>7</v>
      </c>
      <c r="R15" s="40">
        <f t="shared" si="0"/>
        <v>61</v>
      </c>
      <c r="S15" s="41">
        <v>8</v>
      </c>
      <c r="T15" s="41">
        <v>8</v>
      </c>
      <c r="U15" s="41" t="s">
        <v>445</v>
      </c>
    </row>
    <row r="16" spans="1:206" x14ac:dyDescent="0.25">
      <c r="A16" s="38">
        <v>7</v>
      </c>
      <c r="B16" s="39" t="s">
        <v>182</v>
      </c>
      <c r="C16" s="14" t="s">
        <v>394</v>
      </c>
      <c r="D16" s="38">
        <v>11</v>
      </c>
      <c r="E16" s="38">
        <v>3</v>
      </c>
      <c r="F16" s="38">
        <v>3</v>
      </c>
      <c r="G16" s="38">
        <v>6</v>
      </c>
      <c r="H16" s="38">
        <v>2</v>
      </c>
      <c r="I16" s="38">
        <v>2</v>
      </c>
      <c r="J16" s="38">
        <v>2</v>
      </c>
      <c r="K16" s="38">
        <v>0</v>
      </c>
      <c r="L16" s="38">
        <v>8</v>
      </c>
      <c r="M16" s="38">
        <v>5</v>
      </c>
      <c r="N16" s="38">
        <v>5</v>
      </c>
      <c r="O16" s="38">
        <v>7</v>
      </c>
      <c r="P16" s="38">
        <v>5</v>
      </c>
      <c r="Q16" s="38">
        <v>2</v>
      </c>
      <c r="R16" s="40">
        <f t="shared" si="0"/>
        <v>61</v>
      </c>
      <c r="S16" s="41">
        <v>8</v>
      </c>
      <c r="T16" s="41">
        <v>8</v>
      </c>
      <c r="U16" s="41" t="s">
        <v>445</v>
      </c>
    </row>
    <row r="17" spans="1:206" x14ac:dyDescent="0.25">
      <c r="A17" s="38">
        <v>8</v>
      </c>
      <c r="B17" s="39" t="s">
        <v>190</v>
      </c>
      <c r="C17" s="14" t="s">
        <v>414</v>
      </c>
      <c r="D17" s="38">
        <v>14</v>
      </c>
      <c r="E17" s="38">
        <v>4</v>
      </c>
      <c r="F17" s="38">
        <v>4</v>
      </c>
      <c r="G17" s="38">
        <v>5</v>
      </c>
      <c r="H17" s="38">
        <v>3</v>
      </c>
      <c r="I17" s="38">
        <v>1</v>
      </c>
      <c r="J17" s="38">
        <v>0</v>
      </c>
      <c r="K17" s="38">
        <v>0</v>
      </c>
      <c r="L17" s="38">
        <v>8</v>
      </c>
      <c r="M17" s="38">
        <v>7</v>
      </c>
      <c r="N17" s="38">
        <v>5</v>
      </c>
      <c r="O17" s="38">
        <v>6</v>
      </c>
      <c r="P17" s="38">
        <v>4</v>
      </c>
      <c r="Q17" s="38">
        <v>0</v>
      </c>
      <c r="R17" s="40">
        <f t="shared" si="0"/>
        <v>61</v>
      </c>
      <c r="S17" s="41">
        <v>8</v>
      </c>
      <c r="T17" s="41">
        <v>8</v>
      </c>
      <c r="U17" s="41" t="s">
        <v>445</v>
      </c>
    </row>
    <row r="18" spans="1:206" x14ac:dyDescent="0.25">
      <c r="A18" s="38">
        <v>9</v>
      </c>
      <c r="B18" s="39" t="s">
        <v>121</v>
      </c>
      <c r="C18" s="14" t="s">
        <v>394</v>
      </c>
      <c r="D18" s="38">
        <v>15</v>
      </c>
      <c r="E18" s="38">
        <v>0</v>
      </c>
      <c r="F18" s="38">
        <v>2</v>
      </c>
      <c r="G18" s="38">
        <v>4</v>
      </c>
      <c r="H18" s="38">
        <v>3</v>
      </c>
      <c r="I18" s="38">
        <v>1</v>
      </c>
      <c r="J18" s="38">
        <v>2</v>
      </c>
      <c r="K18" s="38">
        <v>0</v>
      </c>
      <c r="L18" s="38">
        <v>6</v>
      </c>
      <c r="M18" s="38">
        <v>7</v>
      </c>
      <c r="N18" s="38">
        <v>5</v>
      </c>
      <c r="O18" s="38">
        <v>6</v>
      </c>
      <c r="P18" s="38">
        <v>4</v>
      </c>
      <c r="Q18" s="38">
        <v>5</v>
      </c>
      <c r="R18" s="40">
        <f t="shared" si="0"/>
        <v>60</v>
      </c>
      <c r="S18" s="41">
        <v>8</v>
      </c>
      <c r="T18" s="41">
        <v>8</v>
      </c>
      <c r="U18" s="41" t="s">
        <v>445</v>
      </c>
    </row>
    <row r="19" spans="1:206" x14ac:dyDescent="0.25">
      <c r="A19" s="38">
        <v>10</v>
      </c>
      <c r="B19" s="39" t="s">
        <v>131</v>
      </c>
      <c r="C19" s="14" t="s">
        <v>412</v>
      </c>
      <c r="D19" s="38">
        <v>11</v>
      </c>
      <c r="E19" s="38">
        <v>8</v>
      </c>
      <c r="F19" s="38">
        <v>1</v>
      </c>
      <c r="G19" s="38">
        <v>6</v>
      </c>
      <c r="H19" s="38">
        <v>2</v>
      </c>
      <c r="I19" s="38">
        <v>2</v>
      </c>
      <c r="J19" s="38">
        <v>0</v>
      </c>
      <c r="K19" s="38">
        <v>0</v>
      </c>
      <c r="L19" s="38">
        <v>5</v>
      </c>
      <c r="M19" s="38">
        <v>4</v>
      </c>
      <c r="N19" s="38">
        <v>3</v>
      </c>
      <c r="O19" s="38">
        <v>8</v>
      </c>
      <c r="P19" s="38">
        <v>4</v>
      </c>
      <c r="Q19" s="38">
        <v>5</v>
      </c>
      <c r="R19" s="40">
        <f t="shared" si="0"/>
        <v>59</v>
      </c>
      <c r="S19" s="41">
        <v>8</v>
      </c>
      <c r="T19" s="41">
        <v>8</v>
      </c>
      <c r="U19" s="41" t="s">
        <v>445</v>
      </c>
    </row>
    <row r="20" spans="1:206" x14ac:dyDescent="0.25">
      <c r="A20" s="38">
        <v>11</v>
      </c>
      <c r="B20" s="39" t="s">
        <v>181</v>
      </c>
      <c r="C20" s="14" t="s">
        <v>413</v>
      </c>
      <c r="D20" s="38">
        <v>9</v>
      </c>
      <c r="E20" s="38">
        <v>4</v>
      </c>
      <c r="F20" s="38">
        <v>3</v>
      </c>
      <c r="G20" s="38">
        <v>6</v>
      </c>
      <c r="H20" s="38">
        <v>2</v>
      </c>
      <c r="I20" s="38">
        <v>3</v>
      </c>
      <c r="J20" s="38">
        <v>2</v>
      </c>
      <c r="K20" s="38">
        <v>0</v>
      </c>
      <c r="L20" s="38">
        <v>6</v>
      </c>
      <c r="M20" s="38">
        <v>6</v>
      </c>
      <c r="N20" s="38">
        <v>5</v>
      </c>
      <c r="O20" s="38">
        <v>6</v>
      </c>
      <c r="P20" s="38">
        <v>6</v>
      </c>
      <c r="Q20" s="38">
        <v>1</v>
      </c>
      <c r="R20" s="40">
        <f t="shared" si="0"/>
        <v>59</v>
      </c>
      <c r="S20" s="41">
        <v>8</v>
      </c>
      <c r="T20" s="41">
        <v>8</v>
      </c>
      <c r="U20" s="41" t="s">
        <v>445</v>
      </c>
    </row>
    <row r="21" spans="1:206" x14ac:dyDescent="0.25">
      <c r="A21" s="38">
        <v>12</v>
      </c>
      <c r="B21" s="39" t="s">
        <v>115</v>
      </c>
      <c r="C21" s="14" t="s">
        <v>398</v>
      </c>
      <c r="D21" s="38">
        <v>13</v>
      </c>
      <c r="E21" s="38">
        <v>1</v>
      </c>
      <c r="F21" s="38">
        <v>6</v>
      </c>
      <c r="G21" s="38">
        <v>3</v>
      </c>
      <c r="H21" s="38">
        <v>2</v>
      </c>
      <c r="I21" s="38">
        <v>2</v>
      </c>
      <c r="J21" s="38">
        <v>1</v>
      </c>
      <c r="K21" s="38">
        <v>0</v>
      </c>
      <c r="L21" s="38">
        <v>6</v>
      </c>
      <c r="M21" s="38">
        <v>5</v>
      </c>
      <c r="N21" s="38">
        <v>5</v>
      </c>
      <c r="O21" s="38">
        <v>7</v>
      </c>
      <c r="P21" s="38">
        <v>3</v>
      </c>
      <c r="Q21" s="38">
        <v>4</v>
      </c>
      <c r="R21" s="40">
        <f t="shared" si="0"/>
        <v>58</v>
      </c>
      <c r="S21" s="41">
        <v>8</v>
      </c>
      <c r="T21" s="41">
        <v>8</v>
      </c>
      <c r="U21" s="41" t="s">
        <v>445</v>
      </c>
    </row>
    <row r="22" spans="1:206" s="42" customFormat="1" x14ac:dyDescent="0.25">
      <c r="A22" s="38">
        <v>13</v>
      </c>
      <c r="B22" s="39" t="s">
        <v>155</v>
      </c>
      <c r="C22" s="14" t="s">
        <v>404</v>
      </c>
      <c r="D22" s="38">
        <v>11</v>
      </c>
      <c r="E22" s="38">
        <v>5</v>
      </c>
      <c r="F22" s="38">
        <v>2</v>
      </c>
      <c r="G22" s="38">
        <v>6</v>
      </c>
      <c r="H22" s="38">
        <v>2</v>
      </c>
      <c r="I22" s="38">
        <v>0</v>
      </c>
      <c r="J22" s="38">
        <v>2</v>
      </c>
      <c r="K22" s="38">
        <v>0</v>
      </c>
      <c r="L22" s="38">
        <v>6</v>
      </c>
      <c r="M22" s="38">
        <v>6</v>
      </c>
      <c r="N22" s="38">
        <v>5</v>
      </c>
      <c r="O22" s="38">
        <v>7</v>
      </c>
      <c r="P22" s="38">
        <v>6</v>
      </c>
      <c r="Q22" s="38">
        <v>0</v>
      </c>
      <c r="R22" s="40">
        <f t="shared" si="0"/>
        <v>58</v>
      </c>
      <c r="S22" s="41">
        <v>8</v>
      </c>
      <c r="T22" s="41">
        <v>8</v>
      </c>
      <c r="U22" s="41" t="s">
        <v>445</v>
      </c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</row>
    <row r="23" spans="1:206" s="42" customFormat="1" x14ac:dyDescent="0.25">
      <c r="A23" s="38">
        <v>14</v>
      </c>
      <c r="B23" s="39" t="s">
        <v>186</v>
      </c>
      <c r="C23" s="14" t="s">
        <v>410</v>
      </c>
      <c r="D23" s="38">
        <v>12</v>
      </c>
      <c r="E23" s="38">
        <v>3</v>
      </c>
      <c r="F23" s="38">
        <v>4</v>
      </c>
      <c r="G23" s="38">
        <v>6</v>
      </c>
      <c r="H23" s="38">
        <v>2</v>
      </c>
      <c r="I23" s="38">
        <v>0</v>
      </c>
      <c r="J23" s="38">
        <v>2</v>
      </c>
      <c r="K23" s="38">
        <v>0</v>
      </c>
      <c r="L23" s="38">
        <v>6</v>
      </c>
      <c r="M23" s="38">
        <v>5</v>
      </c>
      <c r="N23" s="38">
        <v>4</v>
      </c>
      <c r="O23" s="38">
        <v>7</v>
      </c>
      <c r="P23" s="38">
        <v>4</v>
      </c>
      <c r="Q23" s="38">
        <v>3</v>
      </c>
      <c r="R23" s="40">
        <f t="shared" si="0"/>
        <v>58</v>
      </c>
      <c r="S23" s="41">
        <v>8</v>
      </c>
      <c r="T23" s="41">
        <v>8</v>
      </c>
      <c r="U23" s="41" t="s">
        <v>445</v>
      </c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</row>
    <row r="24" spans="1:206" x14ac:dyDescent="0.25">
      <c r="A24" s="38">
        <v>15</v>
      </c>
      <c r="B24" s="39" t="s">
        <v>187</v>
      </c>
      <c r="C24" s="14" t="s">
        <v>394</v>
      </c>
      <c r="D24" s="38">
        <v>13</v>
      </c>
      <c r="E24" s="38">
        <v>5</v>
      </c>
      <c r="F24" s="38">
        <v>6</v>
      </c>
      <c r="G24" s="38">
        <v>5</v>
      </c>
      <c r="H24" s="38">
        <v>2</v>
      </c>
      <c r="I24" s="38">
        <v>1</v>
      </c>
      <c r="J24" s="38">
        <v>0</v>
      </c>
      <c r="K24" s="38">
        <v>0</v>
      </c>
      <c r="L24" s="38">
        <v>5</v>
      </c>
      <c r="M24" s="38">
        <v>5</v>
      </c>
      <c r="N24" s="38">
        <v>4</v>
      </c>
      <c r="O24" s="38">
        <v>6</v>
      </c>
      <c r="P24" s="38">
        <v>4</v>
      </c>
      <c r="Q24" s="38">
        <v>2</v>
      </c>
      <c r="R24" s="40">
        <f t="shared" si="0"/>
        <v>58</v>
      </c>
      <c r="S24" s="41">
        <v>8</v>
      </c>
      <c r="T24" s="41">
        <v>8</v>
      </c>
      <c r="U24" s="41" t="s">
        <v>445</v>
      </c>
    </row>
    <row r="25" spans="1:206" x14ac:dyDescent="0.25">
      <c r="A25" s="38">
        <v>16</v>
      </c>
      <c r="B25" s="39" t="s">
        <v>191</v>
      </c>
      <c r="C25" s="14" t="s">
        <v>414</v>
      </c>
      <c r="D25" s="38">
        <v>14</v>
      </c>
      <c r="E25" s="38">
        <v>3</v>
      </c>
      <c r="F25" s="38">
        <v>3</v>
      </c>
      <c r="G25" s="38">
        <v>6</v>
      </c>
      <c r="H25" s="38">
        <v>2</v>
      </c>
      <c r="I25" s="38">
        <v>0</v>
      </c>
      <c r="J25" s="38">
        <v>2</v>
      </c>
      <c r="K25" s="38">
        <v>0</v>
      </c>
      <c r="L25" s="38">
        <v>8</v>
      </c>
      <c r="M25" s="38">
        <v>3</v>
      </c>
      <c r="N25" s="38">
        <v>4</v>
      </c>
      <c r="O25" s="38">
        <v>7</v>
      </c>
      <c r="P25" s="38">
        <v>4</v>
      </c>
      <c r="Q25" s="38">
        <v>2</v>
      </c>
      <c r="R25" s="40">
        <f t="shared" si="0"/>
        <v>58</v>
      </c>
      <c r="S25" s="41">
        <v>8</v>
      </c>
      <c r="T25" s="41">
        <v>8</v>
      </c>
      <c r="U25" s="41" t="s">
        <v>445</v>
      </c>
    </row>
    <row r="26" spans="1:206" x14ac:dyDescent="0.25">
      <c r="A26" s="38">
        <v>17</v>
      </c>
      <c r="B26" s="39" t="s">
        <v>120</v>
      </c>
      <c r="C26" s="14" t="s">
        <v>413</v>
      </c>
      <c r="D26" s="38">
        <v>14</v>
      </c>
      <c r="E26" s="38">
        <v>2</v>
      </c>
      <c r="F26" s="38">
        <v>5</v>
      </c>
      <c r="G26" s="38">
        <v>5</v>
      </c>
      <c r="H26" s="38">
        <v>3</v>
      </c>
      <c r="I26" s="38">
        <v>3</v>
      </c>
      <c r="J26" s="38">
        <v>1</v>
      </c>
      <c r="K26" s="38">
        <v>0</v>
      </c>
      <c r="L26" s="38">
        <v>3</v>
      </c>
      <c r="M26" s="38">
        <v>3</v>
      </c>
      <c r="N26" s="38">
        <v>5</v>
      </c>
      <c r="O26" s="38">
        <v>6</v>
      </c>
      <c r="P26" s="38">
        <v>4</v>
      </c>
      <c r="Q26" s="38">
        <v>3</v>
      </c>
      <c r="R26" s="40">
        <f t="shared" si="0"/>
        <v>57</v>
      </c>
      <c r="S26" s="41">
        <v>8</v>
      </c>
      <c r="T26" s="41">
        <v>8</v>
      </c>
      <c r="U26" s="41" t="s">
        <v>445</v>
      </c>
    </row>
    <row r="27" spans="1:206" x14ac:dyDescent="0.25">
      <c r="A27" s="38">
        <v>18</v>
      </c>
      <c r="B27" s="39" t="s">
        <v>141</v>
      </c>
      <c r="C27" s="14" t="s">
        <v>394</v>
      </c>
      <c r="D27" s="38">
        <v>12</v>
      </c>
      <c r="E27" s="38">
        <v>1</v>
      </c>
      <c r="F27" s="38">
        <v>3</v>
      </c>
      <c r="G27" s="38">
        <v>6</v>
      </c>
      <c r="H27" s="38">
        <v>1</v>
      </c>
      <c r="I27" s="38">
        <v>2</v>
      </c>
      <c r="J27" s="38">
        <v>2</v>
      </c>
      <c r="K27" s="38">
        <v>0</v>
      </c>
      <c r="L27" s="38">
        <v>6</v>
      </c>
      <c r="M27" s="38">
        <v>6</v>
      </c>
      <c r="N27" s="38">
        <v>4</v>
      </c>
      <c r="O27" s="38">
        <v>7</v>
      </c>
      <c r="P27" s="38">
        <v>5</v>
      </c>
      <c r="Q27" s="38">
        <v>2</v>
      </c>
      <c r="R27" s="40">
        <f t="shared" si="0"/>
        <v>57</v>
      </c>
      <c r="S27" s="41">
        <v>8</v>
      </c>
      <c r="T27" s="41">
        <v>8</v>
      </c>
      <c r="U27" s="41" t="s">
        <v>445</v>
      </c>
    </row>
    <row r="28" spans="1:206" x14ac:dyDescent="0.25">
      <c r="A28" s="38">
        <v>19</v>
      </c>
      <c r="B28" s="39" t="s">
        <v>175</v>
      </c>
      <c r="C28" s="14" t="s">
        <v>409</v>
      </c>
      <c r="D28" s="38">
        <v>15</v>
      </c>
      <c r="E28" s="38">
        <v>6</v>
      </c>
      <c r="F28" s="38">
        <v>2</v>
      </c>
      <c r="G28" s="38">
        <v>6</v>
      </c>
      <c r="H28" s="38">
        <v>3</v>
      </c>
      <c r="I28" s="38">
        <v>0</v>
      </c>
      <c r="J28" s="38">
        <v>2</v>
      </c>
      <c r="K28" s="38">
        <v>0</v>
      </c>
      <c r="L28" s="38">
        <v>6</v>
      </c>
      <c r="M28" s="38">
        <v>6</v>
      </c>
      <c r="N28" s="38">
        <v>2</v>
      </c>
      <c r="O28" s="38">
        <v>5</v>
      </c>
      <c r="P28" s="38">
        <v>4</v>
      </c>
      <c r="Q28" s="38">
        <v>0</v>
      </c>
      <c r="R28" s="40">
        <f t="shared" si="0"/>
        <v>57</v>
      </c>
      <c r="S28" s="41">
        <v>8</v>
      </c>
      <c r="T28" s="41">
        <v>8</v>
      </c>
      <c r="U28" s="41" t="s">
        <v>445</v>
      </c>
    </row>
    <row r="29" spans="1:206" x14ac:dyDescent="0.25">
      <c r="A29" s="38">
        <v>20</v>
      </c>
      <c r="B29" s="39" t="s">
        <v>158</v>
      </c>
      <c r="C29" s="14" t="s">
        <v>402</v>
      </c>
      <c r="D29" s="38">
        <v>10</v>
      </c>
      <c r="E29" s="38">
        <v>4</v>
      </c>
      <c r="F29" s="38">
        <v>8</v>
      </c>
      <c r="G29" s="38">
        <v>4</v>
      </c>
      <c r="H29" s="38">
        <v>2</v>
      </c>
      <c r="I29" s="38">
        <v>2</v>
      </c>
      <c r="J29" s="38">
        <v>2</v>
      </c>
      <c r="K29" s="38">
        <v>0</v>
      </c>
      <c r="L29" s="38">
        <v>2</v>
      </c>
      <c r="M29" s="38">
        <v>2</v>
      </c>
      <c r="N29" s="38">
        <v>5</v>
      </c>
      <c r="O29" s="38">
        <v>6</v>
      </c>
      <c r="P29" s="38">
        <v>4</v>
      </c>
      <c r="Q29" s="38">
        <v>5</v>
      </c>
      <c r="R29" s="40">
        <f t="shared" si="0"/>
        <v>56</v>
      </c>
      <c r="S29" s="41">
        <v>8</v>
      </c>
      <c r="T29" s="41">
        <v>8</v>
      </c>
      <c r="U29" s="41" t="s">
        <v>445</v>
      </c>
    </row>
    <row r="30" spans="1:206" x14ac:dyDescent="0.25">
      <c r="A30" s="38">
        <v>21</v>
      </c>
      <c r="B30" s="39" t="s">
        <v>189</v>
      </c>
      <c r="C30" s="14" t="s">
        <v>402</v>
      </c>
      <c r="D30" s="38">
        <v>9</v>
      </c>
      <c r="E30" s="38">
        <v>1</v>
      </c>
      <c r="F30" s="38">
        <v>3</v>
      </c>
      <c r="G30" s="38">
        <v>5</v>
      </c>
      <c r="H30" s="38">
        <v>2</v>
      </c>
      <c r="I30" s="38">
        <v>3</v>
      </c>
      <c r="J30" s="38">
        <v>2</v>
      </c>
      <c r="K30" s="38">
        <v>0</v>
      </c>
      <c r="L30" s="38">
        <v>7</v>
      </c>
      <c r="M30" s="38">
        <v>5</v>
      </c>
      <c r="N30" s="38">
        <v>5</v>
      </c>
      <c r="O30" s="38">
        <v>6</v>
      </c>
      <c r="P30" s="38">
        <v>2</v>
      </c>
      <c r="Q30" s="38">
        <v>6</v>
      </c>
      <c r="R30" s="40">
        <f t="shared" si="0"/>
        <v>56</v>
      </c>
      <c r="S30" s="41">
        <v>8</v>
      </c>
      <c r="T30" s="41">
        <v>8</v>
      </c>
      <c r="U30" s="41" t="s">
        <v>445</v>
      </c>
    </row>
    <row r="31" spans="1:206" x14ac:dyDescent="0.25">
      <c r="A31" s="38">
        <v>22</v>
      </c>
      <c r="B31" s="39" t="s">
        <v>164</v>
      </c>
      <c r="C31" s="14" t="s">
        <v>402</v>
      </c>
      <c r="D31" s="38">
        <v>12</v>
      </c>
      <c r="E31" s="38">
        <v>0</v>
      </c>
      <c r="F31" s="38">
        <v>5</v>
      </c>
      <c r="G31" s="38">
        <v>5</v>
      </c>
      <c r="H31" s="38">
        <v>3</v>
      </c>
      <c r="I31" s="38">
        <v>0</v>
      </c>
      <c r="J31" s="38">
        <v>0</v>
      </c>
      <c r="K31" s="38">
        <v>0</v>
      </c>
      <c r="L31" s="38">
        <v>8</v>
      </c>
      <c r="M31" s="38">
        <v>6</v>
      </c>
      <c r="N31" s="38">
        <v>5</v>
      </c>
      <c r="O31" s="38">
        <v>8</v>
      </c>
      <c r="P31" s="38">
        <v>2</v>
      </c>
      <c r="Q31" s="38">
        <v>1</v>
      </c>
      <c r="R31" s="40">
        <f t="shared" si="0"/>
        <v>55</v>
      </c>
      <c r="S31" s="41">
        <v>8</v>
      </c>
      <c r="T31" s="41">
        <v>8</v>
      </c>
      <c r="U31" s="41" t="s">
        <v>445</v>
      </c>
    </row>
    <row r="32" spans="1:206" s="42" customFormat="1" x14ac:dyDescent="0.25">
      <c r="A32" s="38">
        <v>23</v>
      </c>
      <c r="B32" s="39" t="s">
        <v>171</v>
      </c>
      <c r="C32" s="14" t="s">
        <v>413</v>
      </c>
      <c r="D32" s="38">
        <v>13</v>
      </c>
      <c r="E32" s="38">
        <v>2</v>
      </c>
      <c r="F32" s="38">
        <v>1</v>
      </c>
      <c r="G32" s="38">
        <v>6</v>
      </c>
      <c r="H32" s="38">
        <v>2</v>
      </c>
      <c r="I32" s="38">
        <v>2</v>
      </c>
      <c r="J32" s="38">
        <v>0</v>
      </c>
      <c r="K32" s="38">
        <v>0</v>
      </c>
      <c r="L32" s="38">
        <v>5</v>
      </c>
      <c r="M32" s="38">
        <v>6</v>
      </c>
      <c r="N32" s="38">
        <v>4</v>
      </c>
      <c r="O32" s="38">
        <v>6</v>
      </c>
      <c r="P32" s="38">
        <v>4</v>
      </c>
      <c r="Q32" s="38">
        <v>4</v>
      </c>
      <c r="R32" s="40">
        <f t="shared" si="0"/>
        <v>55</v>
      </c>
      <c r="S32" s="41">
        <v>8</v>
      </c>
      <c r="T32" s="41">
        <v>8</v>
      </c>
      <c r="U32" s="41" t="s">
        <v>445</v>
      </c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</row>
    <row r="33" spans="1:206" x14ac:dyDescent="0.25">
      <c r="A33" s="38">
        <v>24</v>
      </c>
      <c r="B33" s="39" t="s">
        <v>125</v>
      </c>
      <c r="C33" s="14" t="s">
        <v>404</v>
      </c>
      <c r="D33" s="38">
        <v>10</v>
      </c>
      <c r="E33" s="38">
        <v>1</v>
      </c>
      <c r="F33" s="38">
        <v>3</v>
      </c>
      <c r="G33" s="38">
        <v>5</v>
      </c>
      <c r="H33" s="38">
        <v>2</v>
      </c>
      <c r="I33" s="38">
        <v>2</v>
      </c>
      <c r="J33" s="38">
        <v>1</v>
      </c>
      <c r="K33" s="38">
        <v>0</v>
      </c>
      <c r="L33" s="38">
        <v>5</v>
      </c>
      <c r="M33" s="38">
        <v>3</v>
      </c>
      <c r="N33" s="38">
        <v>5</v>
      </c>
      <c r="O33" s="38">
        <v>8</v>
      </c>
      <c r="P33" s="38">
        <v>5</v>
      </c>
      <c r="Q33" s="38">
        <v>4</v>
      </c>
      <c r="R33" s="40">
        <f t="shared" si="0"/>
        <v>54</v>
      </c>
      <c r="S33" s="41">
        <v>8</v>
      </c>
      <c r="T33" s="41">
        <v>8</v>
      </c>
      <c r="U33" s="41" t="s">
        <v>445</v>
      </c>
    </row>
    <row r="34" spans="1:206" x14ac:dyDescent="0.25">
      <c r="A34" s="38">
        <v>25</v>
      </c>
      <c r="B34" s="39" t="s">
        <v>142</v>
      </c>
      <c r="C34" s="14" t="s">
        <v>414</v>
      </c>
      <c r="D34" s="38">
        <v>13</v>
      </c>
      <c r="E34" s="38">
        <v>4</v>
      </c>
      <c r="F34" s="38">
        <v>7</v>
      </c>
      <c r="G34" s="38">
        <v>2</v>
      </c>
      <c r="H34" s="38">
        <v>2</v>
      </c>
      <c r="I34" s="38">
        <v>3</v>
      </c>
      <c r="J34" s="38">
        <v>0</v>
      </c>
      <c r="K34" s="38">
        <v>0</v>
      </c>
      <c r="L34" s="38">
        <v>5</v>
      </c>
      <c r="M34" s="38">
        <v>3</v>
      </c>
      <c r="N34" s="38">
        <v>3</v>
      </c>
      <c r="O34" s="38">
        <v>6</v>
      </c>
      <c r="P34" s="38">
        <v>6</v>
      </c>
      <c r="Q34" s="38">
        <v>0</v>
      </c>
      <c r="R34" s="40">
        <f t="shared" si="0"/>
        <v>54</v>
      </c>
      <c r="S34" s="41">
        <v>8</v>
      </c>
      <c r="T34" s="41">
        <v>8</v>
      </c>
      <c r="U34" s="41" t="s">
        <v>445</v>
      </c>
    </row>
    <row r="35" spans="1:206" x14ac:dyDescent="0.25">
      <c r="A35" s="38">
        <v>26</v>
      </c>
      <c r="B35" s="39" t="s">
        <v>147</v>
      </c>
      <c r="C35" s="14" t="s">
        <v>411</v>
      </c>
      <c r="D35" s="38">
        <v>13</v>
      </c>
      <c r="E35" s="38">
        <v>2</v>
      </c>
      <c r="F35" s="38">
        <v>2</v>
      </c>
      <c r="G35" s="38">
        <v>6</v>
      </c>
      <c r="H35" s="38">
        <v>3</v>
      </c>
      <c r="I35" s="38">
        <v>3</v>
      </c>
      <c r="J35" s="38">
        <v>2</v>
      </c>
      <c r="K35" s="38">
        <v>0</v>
      </c>
      <c r="L35" s="38">
        <v>3</v>
      </c>
      <c r="M35" s="38">
        <v>3</v>
      </c>
      <c r="N35" s="38">
        <v>5</v>
      </c>
      <c r="O35" s="38">
        <v>6</v>
      </c>
      <c r="P35" s="38">
        <v>2</v>
      </c>
      <c r="Q35" s="38">
        <v>3</v>
      </c>
      <c r="R35" s="40">
        <f t="shared" si="0"/>
        <v>53</v>
      </c>
      <c r="S35" s="41">
        <v>8</v>
      </c>
      <c r="T35" s="41">
        <v>8</v>
      </c>
      <c r="U35" s="41" t="s">
        <v>445</v>
      </c>
    </row>
    <row r="36" spans="1:206" x14ac:dyDescent="0.25">
      <c r="A36" s="38">
        <v>27</v>
      </c>
      <c r="B36" s="39" t="s">
        <v>160</v>
      </c>
      <c r="C36" s="14" t="s">
        <v>397</v>
      </c>
      <c r="D36" s="38">
        <v>12</v>
      </c>
      <c r="E36" s="38">
        <v>3</v>
      </c>
      <c r="F36" s="38">
        <v>4</v>
      </c>
      <c r="G36" s="38">
        <v>5</v>
      </c>
      <c r="H36" s="38">
        <v>3</v>
      </c>
      <c r="I36" s="38">
        <v>0</v>
      </c>
      <c r="J36" s="38">
        <v>2</v>
      </c>
      <c r="K36" s="38">
        <v>0</v>
      </c>
      <c r="L36" s="38">
        <v>4</v>
      </c>
      <c r="M36" s="38">
        <v>3</v>
      </c>
      <c r="N36" s="38">
        <v>5</v>
      </c>
      <c r="O36" s="38">
        <v>7</v>
      </c>
      <c r="P36" s="38">
        <v>4</v>
      </c>
      <c r="Q36" s="38">
        <v>0</v>
      </c>
      <c r="R36" s="40">
        <f t="shared" si="0"/>
        <v>52</v>
      </c>
      <c r="S36" s="41">
        <v>8</v>
      </c>
      <c r="T36" s="41">
        <v>8</v>
      </c>
      <c r="U36" s="41" t="s">
        <v>446</v>
      </c>
    </row>
    <row r="37" spans="1:206" x14ac:dyDescent="0.25">
      <c r="A37" s="38">
        <v>28</v>
      </c>
      <c r="B37" s="39" t="s">
        <v>178</v>
      </c>
      <c r="C37" s="14" t="s">
        <v>397</v>
      </c>
      <c r="D37" s="38">
        <v>10</v>
      </c>
      <c r="E37" s="38">
        <v>3</v>
      </c>
      <c r="F37" s="38">
        <v>0</v>
      </c>
      <c r="G37" s="38">
        <v>5</v>
      </c>
      <c r="H37" s="38">
        <v>3</v>
      </c>
      <c r="I37" s="38">
        <v>2</v>
      </c>
      <c r="J37" s="38">
        <v>2</v>
      </c>
      <c r="K37" s="38">
        <v>0</v>
      </c>
      <c r="L37" s="38">
        <v>6</v>
      </c>
      <c r="M37" s="38">
        <v>4</v>
      </c>
      <c r="N37" s="38">
        <v>5</v>
      </c>
      <c r="O37" s="38">
        <v>8</v>
      </c>
      <c r="P37" s="38">
        <v>4</v>
      </c>
      <c r="Q37" s="38">
        <v>0</v>
      </c>
      <c r="R37" s="40">
        <f t="shared" si="0"/>
        <v>52</v>
      </c>
      <c r="S37" s="41">
        <v>8</v>
      </c>
      <c r="T37" s="41">
        <v>8</v>
      </c>
      <c r="U37" s="41" t="s">
        <v>446</v>
      </c>
    </row>
    <row r="38" spans="1:206" x14ac:dyDescent="0.25">
      <c r="A38" s="38">
        <v>29</v>
      </c>
      <c r="B38" s="39" t="s">
        <v>123</v>
      </c>
      <c r="C38" s="14" t="s">
        <v>416</v>
      </c>
      <c r="D38" s="38">
        <v>15</v>
      </c>
      <c r="E38" s="38">
        <v>1</v>
      </c>
      <c r="F38" s="38">
        <v>4</v>
      </c>
      <c r="G38" s="38">
        <v>5</v>
      </c>
      <c r="H38" s="38">
        <v>2</v>
      </c>
      <c r="I38" s="38">
        <v>1</v>
      </c>
      <c r="J38" s="38">
        <v>1</v>
      </c>
      <c r="K38" s="38">
        <v>0</v>
      </c>
      <c r="L38" s="38">
        <v>5</v>
      </c>
      <c r="M38" s="38">
        <v>4</v>
      </c>
      <c r="N38" s="38">
        <v>4</v>
      </c>
      <c r="O38" s="38">
        <v>6</v>
      </c>
      <c r="P38" s="38">
        <v>3</v>
      </c>
      <c r="Q38" s="38">
        <v>0</v>
      </c>
      <c r="R38" s="40">
        <f t="shared" si="0"/>
        <v>51</v>
      </c>
      <c r="S38" s="41">
        <v>8</v>
      </c>
      <c r="T38" s="41">
        <v>8</v>
      </c>
      <c r="U38" s="41" t="s">
        <v>446</v>
      </c>
    </row>
    <row r="39" spans="1:206" x14ac:dyDescent="0.25">
      <c r="A39" s="38">
        <v>30</v>
      </c>
      <c r="B39" s="39" t="s">
        <v>138</v>
      </c>
      <c r="C39" s="14" t="s">
        <v>394</v>
      </c>
      <c r="D39" s="38">
        <v>10</v>
      </c>
      <c r="E39" s="38">
        <v>2</v>
      </c>
      <c r="F39" s="38">
        <v>4</v>
      </c>
      <c r="G39" s="38">
        <v>6</v>
      </c>
      <c r="H39" s="38">
        <v>2</v>
      </c>
      <c r="I39" s="38">
        <v>2</v>
      </c>
      <c r="J39" s="38">
        <v>2</v>
      </c>
      <c r="K39" s="38">
        <v>0</v>
      </c>
      <c r="L39" s="38">
        <v>6</v>
      </c>
      <c r="M39" s="38">
        <v>3</v>
      </c>
      <c r="N39" s="38">
        <v>4</v>
      </c>
      <c r="O39" s="38">
        <v>5</v>
      </c>
      <c r="P39" s="38">
        <v>4</v>
      </c>
      <c r="Q39" s="38">
        <v>0</v>
      </c>
      <c r="R39" s="40">
        <f t="shared" si="0"/>
        <v>50</v>
      </c>
      <c r="S39" s="41">
        <v>8</v>
      </c>
      <c r="T39" s="41">
        <v>8</v>
      </c>
      <c r="U39" s="41" t="s">
        <v>446</v>
      </c>
    </row>
    <row r="40" spans="1:206" x14ac:dyDescent="0.25">
      <c r="A40" s="38">
        <v>31</v>
      </c>
      <c r="B40" s="39" t="s">
        <v>177</v>
      </c>
      <c r="C40" s="14" t="s">
        <v>397</v>
      </c>
      <c r="D40" s="38">
        <v>10</v>
      </c>
      <c r="E40" s="38">
        <v>0</v>
      </c>
      <c r="F40" s="38">
        <v>1</v>
      </c>
      <c r="G40" s="38">
        <v>5</v>
      </c>
      <c r="H40" s="38">
        <v>3</v>
      </c>
      <c r="I40" s="38">
        <v>1</v>
      </c>
      <c r="J40" s="38">
        <v>2</v>
      </c>
      <c r="K40" s="38">
        <v>0</v>
      </c>
      <c r="L40" s="38">
        <v>6</v>
      </c>
      <c r="M40" s="38">
        <v>5</v>
      </c>
      <c r="N40" s="38">
        <v>5</v>
      </c>
      <c r="O40" s="38">
        <v>7</v>
      </c>
      <c r="P40" s="38">
        <v>4</v>
      </c>
      <c r="Q40" s="38">
        <v>0</v>
      </c>
      <c r="R40" s="40">
        <f t="shared" si="0"/>
        <v>49</v>
      </c>
      <c r="S40" s="41">
        <v>8</v>
      </c>
      <c r="T40" s="41">
        <v>8</v>
      </c>
      <c r="U40" s="41" t="s">
        <v>446</v>
      </c>
    </row>
    <row r="41" spans="1:206" x14ac:dyDescent="0.25">
      <c r="A41" s="38">
        <v>32</v>
      </c>
      <c r="B41" s="39" t="s">
        <v>193</v>
      </c>
      <c r="C41" s="14" t="s">
        <v>405</v>
      </c>
      <c r="D41" s="38">
        <v>11</v>
      </c>
      <c r="E41" s="38">
        <v>0</v>
      </c>
      <c r="F41" s="38">
        <v>2</v>
      </c>
      <c r="G41" s="38">
        <v>4</v>
      </c>
      <c r="H41" s="38">
        <v>1</v>
      </c>
      <c r="I41" s="38">
        <v>2</v>
      </c>
      <c r="J41" s="38">
        <v>2</v>
      </c>
      <c r="K41" s="38">
        <v>2</v>
      </c>
      <c r="L41" s="38">
        <v>6</v>
      </c>
      <c r="M41" s="38">
        <v>2</v>
      </c>
      <c r="N41" s="38">
        <v>3</v>
      </c>
      <c r="O41" s="38">
        <v>7</v>
      </c>
      <c r="P41" s="38">
        <v>4</v>
      </c>
      <c r="Q41" s="38">
        <v>3</v>
      </c>
      <c r="R41" s="40">
        <f t="shared" si="0"/>
        <v>49</v>
      </c>
      <c r="S41" s="41">
        <v>8</v>
      </c>
      <c r="T41" s="41">
        <v>8</v>
      </c>
      <c r="U41" s="41" t="s">
        <v>446</v>
      </c>
    </row>
    <row r="42" spans="1:206" x14ac:dyDescent="0.25">
      <c r="A42" s="38">
        <v>33</v>
      </c>
      <c r="B42" s="39" t="s">
        <v>114</v>
      </c>
      <c r="C42" s="14" t="s">
        <v>405</v>
      </c>
      <c r="D42" s="38">
        <v>7</v>
      </c>
      <c r="E42" s="38">
        <v>6</v>
      </c>
      <c r="F42" s="38">
        <v>0</v>
      </c>
      <c r="G42" s="38">
        <v>6</v>
      </c>
      <c r="H42" s="38">
        <v>3</v>
      </c>
      <c r="I42" s="38">
        <v>4</v>
      </c>
      <c r="J42" s="38">
        <v>1</v>
      </c>
      <c r="K42" s="38">
        <v>0</v>
      </c>
      <c r="L42" s="38">
        <v>6</v>
      </c>
      <c r="M42" s="38">
        <v>6</v>
      </c>
      <c r="N42" s="38">
        <v>4</v>
      </c>
      <c r="O42" s="38">
        <v>5</v>
      </c>
      <c r="P42" s="38">
        <v>0</v>
      </c>
      <c r="Q42" s="38">
        <v>0</v>
      </c>
      <c r="R42" s="40">
        <f t="shared" ref="R42:R73" si="1">SUM(D42:Q42)</f>
        <v>48</v>
      </c>
      <c r="S42" s="41">
        <v>8</v>
      </c>
      <c r="T42" s="41">
        <v>8</v>
      </c>
      <c r="U42" s="41" t="s">
        <v>446</v>
      </c>
    </row>
    <row r="43" spans="1:206" x14ac:dyDescent="0.25">
      <c r="A43" s="38">
        <v>34</v>
      </c>
      <c r="B43" s="39" t="s">
        <v>130</v>
      </c>
      <c r="C43" s="14" t="s">
        <v>394</v>
      </c>
      <c r="D43" s="38">
        <v>7</v>
      </c>
      <c r="E43" s="38">
        <v>6</v>
      </c>
      <c r="F43" s="38">
        <v>1</v>
      </c>
      <c r="G43" s="38">
        <v>6</v>
      </c>
      <c r="H43" s="38">
        <v>2</v>
      </c>
      <c r="I43" s="38">
        <v>0</v>
      </c>
      <c r="J43" s="38">
        <v>1</v>
      </c>
      <c r="K43" s="38">
        <v>0</v>
      </c>
      <c r="L43" s="38">
        <v>7</v>
      </c>
      <c r="M43" s="38">
        <v>4</v>
      </c>
      <c r="N43" s="38">
        <v>3</v>
      </c>
      <c r="O43" s="38">
        <v>7</v>
      </c>
      <c r="P43" s="38">
        <v>4</v>
      </c>
      <c r="Q43" s="38">
        <v>0</v>
      </c>
      <c r="R43" s="40">
        <f t="shared" si="1"/>
        <v>48</v>
      </c>
      <c r="S43" s="41">
        <v>8</v>
      </c>
      <c r="T43" s="41">
        <v>8</v>
      </c>
      <c r="U43" s="41" t="s">
        <v>446</v>
      </c>
    </row>
    <row r="44" spans="1:206" s="42" customFormat="1" x14ac:dyDescent="0.25">
      <c r="A44" s="38">
        <v>35</v>
      </c>
      <c r="B44" s="39" t="s">
        <v>132</v>
      </c>
      <c r="C44" s="14" t="s">
        <v>394</v>
      </c>
      <c r="D44" s="38">
        <v>13</v>
      </c>
      <c r="E44" s="38">
        <v>2</v>
      </c>
      <c r="F44" s="38">
        <v>0</v>
      </c>
      <c r="G44" s="38">
        <v>6</v>
      </c>
      <c r="H44" s="38">
        <v>2</v>
      </c>
      <c r="I44" s="38">
        <v>2</v>
      </c>
      <c r="J44" s="38">
        <v>0</v>
      </c>
      <c r="K44" s="38">
        <v>0</v>
      </c>
      <c r="L44" s="38">
        <v>5</v>
      </c>
      <c r="M44" s="38">
        <v>3</v>
      </c>
      <c r="N44" s="38">
        <v>5</v>
      </c>
      <c r="O44" s="38">
        <v>6</v>
      </c>
      <c r="P44" s="38">
        <v>4</v>
      </c>
      <c r="Q44" s="38">
        <v>0</v>
      </c>
      <c r="R44" s="40">
        <f t="shared" si="1"/>
        <v>48</v>
      </c>
      <c r="S44" s="41">
        <v>8</v>
      </c>
      <c r="T44" s="41">
        <v>8</v>
      </c>
      <c r="U44" s="41" t="s">
        <v>446</v>
      </c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</row>
    <row r="45" spans="1:206" x14ac:dyDescent="0.25">
      <c r="A45" s="38">
        <v>36</v>
      </c>
      <c r="B45" s="39" t="s">
        <v>128</v>
      </c>
      <c r="C45" s="14" t="s">
        <v>417</v>
      </c>
      <c r="D45" s="38">
        <v>12</v>
      </c>
      <c r="E45" s="38">
        <v>3</v>
      </c>
      <c r="F45" s="38">
        <v>2</v>
      </c>
      <c r="G45" s="38">
        <v>3</v>
      </c>
      <c r="H45" s="38">
        <v>3</v>
      </c>
      <c r="I45" s="38">
        <v>1</v>
      </c>
      <c r="J45" s="38">
        <v>1</v>
      </c>
      <c r="K45" s="38">
        <v>0</v>
      </c>
      <c r="L45" s="38">
        <v>3</v>
      </c>
      <c r="M45" s="38">
        <v>2</v>
      </c>
      <c r="N45" s="38">
        <v>5</v>
      </c>
      <c r="O45" s="38">
        <v>7</v>
      </c>
      <c r="P45" s="38">
        <v>5</v>
      </c>
      <c r="Q45" s="38"/>
      <c r="R45" s="40">
        <f t="shared" si="1"/>
        <v>47</v>
      </c>
      <c r="S45" s="41">
        <v>8</v>
      </c>
      <c r="T45" s="41">
        <v>8</v>
      </c>
      <c r="U45" s="41" t="s">
        <v>446</v>
      </c>
    </row>
    <row r="46" spans="1:206" x14ac:dyDescent="0.25">
      <c r="A46" s="38">
        <v>37</v>
      </c>
      <c r="B46" s="39" t="s">
        <v>154</v>
      </c>
      <c r="C46" s="14" t="s">
        <v>421</v>
      </c>
      <c r="D46" s="38">
        <v>9</v>
      </c>
      <c r="E46" s="38">
        <v>1</v>
      </c>
      <c r="F46" s="38">
        <v>2</v>
      </c>
      <c r="G46" s="38">
        <v>4</v>
      </c>
      <c r="H46" s="38">
        <v>2</v>
      </c>
      <c r="I46" s="38">
        <v>1</v>
      </c>
      <c r="J46" s="38">
        <v>2</v>
      </c>
      <c r="K46" s="38">
        <v>0</v>
      </c>
      <c r="L46" s="38">
        <v>7</v>
      </c>
      <c r="M46" s="38">
        <v>5</v>
      </c>
      <c r="N46" s="38">
        <v>3</v>
      </c>
      <c r="O46" s="38">
        <v>7</v>
      </c>
      <c r="P46" s="38">
        <v>4</v>
      </c>
      <c r="Q46" s="38">
        <v>0</v>
      </c>
      <c r="R46" s="40">
        <f t="shared" si="1"/>
        <v>47</v>
      </c>
      <c r="S46" s="41">
        <v>8</v>
      </c>
      <c r="T46" s="41">
        <v>8</v>
      </c>
      <c r="U46" s="41" t="s">
        <v>446</v>
      </c>
    </row>
    <row r="47" spans="1:206" x14ac:dyDescent="0.25">
      <c r="A47" s="38">
        <v>38</v>
      </c>
      <c r="B47" s="39" t="s">
        <v>169</v>
      </c>
      <c r="C47" s="14" t="s">
        <v>400</v>
      </c>
      <c r="D47" s="38">
        <v>10</v>
      </c>
      <c r="E47" s="38">
        <v>2</v>
      </c>
      <c r="F47" s="38">
        <v>3</v>
      </c>
      <c r="G47" s="38">
        <v>1</v>
      </c>
      <c r="H47" s="38">
        <v>3</v>
      </c>
      <c r="I47" s="38">
        <v>0</v>
      </c>
      <c r="J47" s="38">
        <v>0</v>
      </c>
      <c r="K47" s="38">
        <v>0</v>
      </c>
      <c r="L47" s="38">
        <v>5</v>
      </c>
      <c r="M47" s="38">
        <v>3</v>
      </c>
      <c r="N47" s="38">
        <v>5</v>
      </c>
      <c r="O47" s="38">
        <v>4</v>
      </c>
      <c r="P47" s="38">
        <v>5</v>
      </c>
      <c r="Q47" s="38">
        <v>6</v>
      </c>
      <c r="R47" s="40">
        <f t="shared" si="1"/>
        <v>47</v>
      </c>
      <c r="S47" s="41">
        <v>8</v>
      </c>
      <c r="T47" s="41">
        <v>8</v>
      </c>
      <c r="U47" s="41" t="s">
        <v>446</v>
      </c>
    </row>
    <row r="48" spans="1:206" s="42" customFormat="1" x14ac:dyDescent="0.25">
      <c r="A48" s="38">
        <v>39</v>
      </c>
      <c r="B48" s="39" t="s">
        <v>174</v>
      </c>
      <c r="C48" s="14" t="s">
        <v>398</v>
      </c>
      <c r="D48" s="38">
        <v>15</v>
      </c>
      <c r="E48" s="38">
        <v>3</v>
      </c>
      <c r="F48" s="38">
        <v>4</v>
      </c>
      <c r="G48" s="38">
        <v>2</v>
      </c>
      <c r="H48" s="38">
        <v>2</v>
      </c>
      <c r="I48" s="38">
        <v>3</v>
      </c>
      <c r="J48" s="38">
        <v>2</v>
      </c>
      <c r="K48" s="38">
        <v>0</v>
      </c>
      <c r="L48" s="38">
        <v>1</v>
      </c>
      <c r="M48" s="38">
        <v>2</v>
      </c>
      <c r="N48" s="38">
        <v>5</v>
      </c>
      <c r="O48" s="38">
        <v>0</v>
      </c>
      <c r="P48" s="38">
        <v>5</v>
      </c>
      <c r="Q48" s="38">
        <v>3</v>
      </c>
      <c r="R48" s="40">
        <f t="shared" si="1"/>
        <v>47</v>
      </c>
      <c r="S48" s="41">
        <v>8</v>
      </c>
      <c r="T48" s="41">
        <v>8</v>
      </c>
      <c r="U48" s="41" t="s">
        <v>446</v>
      </c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</row>
    <row r="49" spans="1:206" x14ac:dyDescent="0.25">
      <c r="A49" s="38">
        <v>40</v>
      </c>
      <c r="B49" s="39" t="s">
        <v>116</v>
      </c>
      <c r="C49" s="14" t="s">
        <v>394</v>
      </c>
      <c r="D49" s="38">
        <v>12</v>
      </c>
      <c r="E49" s="38">
        <v>1</v>
      </c>
      <c r="F49" s="38">
        <v>2</v>
      </c>
      <c r="G49" s="38">
        <v>6</v>
      </c>
      <c r="H49" s="38">
        <v>3</v>
      </c>
      <c r="I49" s="38">
        <v>1</v>
      </c>
      <c r="J49" s="38">
        <v>1</v>
      </c>
      <c r="K49" s="38">
        <v>0</v>
      </c>
      <c r="L49" s="38">
        <v>6</v>
      </c>
      <c r="M49" s="38">
        <v>4</v>
      </c>
      <c r="N49" s="38">
        <v>4</v>
      </c>
      <c r="O49" s="38">
        <v>2</v>
      </c>
      <c r="P49" s="38">
        <v>4</v>
      </c>
      <c r="Q49" s="38">
        <v>0</v>
      </c>
      <c r="R49" s="40">
        <f t="shared" si="1"/>
        <v>46</v>
      </c>
      <c r="S49" s="41">
        <v>8</v>
      </c>
      <c r="T49" s="41">
        <v>8</v>
      </c>
      <c r="U49" s="41" t="s">
        <v>446</v>
      </c>
    </row>
    <row r="50" spans="1:206" x14ac:dyDescent="0.25">
      <c r="A50" s="38">
        <v>41</v>
      </c>
      <c r="B50" s="39" t="s">
        <v>137</v>
      </c>
      <c r="C50" s="14" t="s">
        <v>397</v>
      </c>
      <c r="D50" s="38">
        <v>12</v>
      </c>
      <c r="E50" s="38">
        <v>3</v>
      </c>
      <c r="F50" s="38">
        <v>2</v>
      </c>
      <c r="G50" s="38">
        <v>5</v>
      </c>
      <c r="H50" s="38">
        <v>3</v>
      </c>
      <c r="I50" s="38">
        <v>3</v>
      </c>
      <c r="J50" s="38">
        <v>2</v>
      </c>
      <c r="K50" s="38">
        <v>0</v>
      </c>
      <c r="L50" s="38">
        <v>2</v>
      </c>
      <c r="M50" s="38">
        <v>3</v>
      </c>
      <c r="N50" s="38">
        <v>4</v>
      </c>
      <c r="O50" s="38">
        <v>2</v>
      </c>
      <c r="P50" s="38">
        <v>4</v>
      </c>
      <c r="Q50" s="38">
        <v>0</v>
      </c>
      <c r="R50" s="40">
        <f t="shared" si="1"/>
        <v>45</v>
      </c>
      <c r="S50" s="41">
        <v>8</v>
      </c>
      <c r="T50" s="41">
        <v>8</v>
      </c>
      <c r="U50" s="41" t="s">
        <v>446</v>
      </c>
    </row>
    <row r="51" spans="1:206" x14ac:dyDescent="0.25">
      <c r="A51" s="38">
        <v>42</v>
      </c>
      <c r="B51" s="39" t="s">
        <v>194</v>
      </c>
      <c r="C51" s="14" t="s">
        <v>394</v>
      </c>
      <c r="D51" s="38">
        <v>8</v>
      </c>
      <c r="E51" s="38">
        <v>3</v>
      </c>
      <c r="F51" s="38">
        <v>4</v>
      </c>
      <c r="G51" s="38">
        <v>3</v>
      </c>
      <c r="H51" s="38">
        <v>2</v>
      </c>
      <c r="I51" s="38">
        <v>1</v>
      </c>
      <c r="J51" s="38">
        <v>2</v>
      </c>
      <c r="K51" s="38">
        <v>0</v>
      </c>
      <c r="L51" s="38">
        <v>5</v>
      </c>
      <c r="M51" s="38">
        <v>4</v>
      </c>
      <c r="N51" s="38">
        <v>5</v>
      </c>
      <c r="O51" s="38">
        <v>5</v>
      </c>
      <c r="P51" s="38">
        <v>2</v>
      </c>
      <c r="Q51" s="38">
        <v>1</v>
      </c>
      <c r="R51" s="40">
        <f t="shared" si="1"/>
        <v>45</v>
      </c>
      <c r="S51" s="41">
        <v>8</v>
      </c>
      <c r="T51" s="41">
        <v>8</v>
      </c>
      <c r="U51" s="41" t="s">
        <v>446</v>
      </c>
    </row>
    <row r="52" spans="1:206" x14ac:dyDescent="0.25">
      <c r="A52" s="38">
        <v>43</v>
      </c>
      <c r="B52" s="39" t="s">
        <v>148</v>
      </c>
      <c r="C52" s="14" t="s">
        <v>419</v>
      </c>
      <c r="D52" s="38">
        <v>9</v>
      </c>
      <c r="E52" s="38">
        <v>1</v>
      </c>
      <c r="F52" s="38">
        <v>4</v>
      </c>
      <c r="G52" s="38">
        <v>2</v>
      </c>
      <c r="H52" s="38">
        <v>3</v>
      </c>
      <c r="I52" s="38">
        <v>3</v>
      </c>
      <c r="J52" s="38">
        <v>2</v>
      </c>
      <c r="K52" s="38">
        <v>0</v>
      </c>
      <c r="L52" s="38">
        <v>0</v>
      </c>
      <c r="M52" s="38">
        <v>2</v>
      </c>
      <c r="N52" s="38">
        <v>2</v>
      </c>
      <c r="O52" s="38">
        <v>4</v>
      </c>
      <c r="P52" s="38">
        <v>4</v>
      </c>
      <c r="Q52" s="38">
        <v>8</v>
      </c>
      <c r="R52" s="40">
        <f t="shared" si="1"/>
        <v>44</v>
      </c>
      <c r="S52" s="41">
        <v>8</v>
      </c>
      <c r="T52" s="41">
        <v>8</v>
      </c>
      <c r="U52" s="41" t="s">
        <v>446</v>
      </c>
    </row>
    <row r="53" spans="1:206" x14ac:dyDescent="0.25">
      <c r="A53" s="38">
        <v>44</v>
      </c>
      <c r="B53" s="39" t="s">
        <v>195</v>
      </c>
      <c r="C53" s="14" t="s">
        <v>418</v>
      </c>
      <c r="D53" s="38">
        <v>10</v>
      </c>
      <c r="E53" s="38">
        <v>4</v>
      </c>
      <c r="F53" s="38">
        <v>2</v>
      </c>
      <c r="G53" s="38">
        <v>3</v>
      </c>
      <c r="H53" s="38">
        <v>1</v>
      </c>
      <c r="I53" s="38">
        <v>1</v>
      </c>
      <c r="J53" s="38">
        <v>0</v>
      </c>
      <c r="K53" s="38">
        <v>0</v>
      </c>
      <c r="L53" s="38">
        <v>3</v>
      </c>
      <c r="M53" s="38">
        <v>3</v>
      </c>
      <c r="N53" s="38">
        <v>5</v>
      </c>
      <c r="O53" s="38">
        <v>6</v>
      </c>
      <c r="P53" s="38">
        <v>4</v>
      </c>
      <c r="Q53" s="38">
        <v>2</v>
      </c>
      <c r="R53" s="40">
        <f t="shared" si="1"/>
        <v>44</v>
      </c>
      <c r="S53" s="41">
        <v>8</v>
      </c>
      <c r="T53" s="41">
        <v>8</v>
      </c>
      <c r="U53" s="41" t="s">
        <v>446</v>
      </c>
    </row>
    <row r="54" spans="1:206" x14ac:dyDescent="0.25">
      <c r="A54" s="38">
        <v>45</v>
      </c>
      <c r="B54" s="39" t="s">
        <v>188</v>
      </c>
      <c r="C54" s="14" t="s">
        <v>413</v>
      </c>
      <c r="D54" s="38">
        <v>14</v>
      </c>
      <c r="E54" s="38">
        <v>3</v>
      </c>
      <c r="F54" s="38">
        <v>1</v>
      </c>
      <c r="G54" s="38">
        <v>4</v>
      </c>
      <c r="H54" s="38">
        <v>2</v>
      </c>
      <c r="I54" s="38">
        <v>2</v>
      </c>
      <c r="J54" s="38">
        <v>0</v>
      </c>
      <c r="K54" s="38">
        <v>0</v>
      </c>
      <c r="L54" s="38">
        <v>3</v>
      </c>
      <c r="M54" s="38">
        <v>3</v>
      </c>
      <c r="N54" s="38">
        <v>4</v>
      </c>
      <c r="O54" s="38">
        <v>5</v>
      </c>
      <c r="P54" s="38">
        <v>2</v>
      </c>
      <c r="Q54" s="38">
        <v>1</v>
      </c>
      <c r="R54" s="40">
        <f t="shared" si="1"/>
        <v>44</v>
      </c>
      <c r="S54" s="41">
        <v>8</v>
      </c>
      <c r="T54" s="41">
        <v>8</v>
      </c>
      <c r="U54" s="41" t="s">
        <v>446</v>
      </c>
    </row>
    <row r="55" spans="1:206" x14ac:dyDescent="0.25">
      <c r="A55" s="38">
        <v>46</v>
      </c>
      <c r="B55" s="39" t="s">
        <v>113</v>
      </c>
      <c r="C55" s="14" t="s">
        <v>414</v>
      </c>
      <c r="D55" s="38">
        <v>8</v>
      </c>
      <c r="E55" s="38">
        <v>2</v>
      </c>
      <c r="F55" s="38">
        <v>1</v>
      </c>
      <c r="G55" s="38">
        <v>3</v>
      </c>
      <c r="H55" s="38">
        <v>3</v>
      </c>
      <c r="I55" s="38">
        <v>3</v>
      </c>
      <c r="J55" s="38">
        <v>0</v>
      </c>
      <c r="K55" s="38">
        <v>0</v>
      </c>
      <c r="L55" s="38">
        <v>5</v>
      </c>
      <c r="M55" s="38">
        <v>4</v>
      </c>
      <c r="N55" s="38">
        <v>3</v>
      </c>
      <c r="O55" s="38">
        <v>5</v>
      </c>
      <c r="P55" s="38">
        <v>2</v>
      </c>
      <c r="Q55" s="38">
        <v>2</v>
      </c>
      <c r="R55" s="40">
        <f t="shared" si="1"/>
        <v>41</v>
      </c>
      <c r="S55" s="41">
        <v>8</v>
      </c>
      <c r="T55" s="41">
        <v>8</v>
      </c>
      <c r="U55" s="41" t="s">
        <v>446</v>
      </c>
    </row>
    <row r="56" spans="1:206" x14ac:dyDescent="0.25">
      <c r="A56" s="38">
        <v>47</v>
      </c>
      <c r="B56" s="39" t="s">
        <v>139</v>
      </c>
      <c r="C56" s="14" t="s">
        <v>399</v>
      </c>
      <c r="D56" s="38">
        <v>12</v>
      </c>
      <c r="E56" s="38">
        <v>1</v>
      </c>
      <c r="F56" s="38">
        <v>1</v>
      </c>
      <c r="G56" s="38">
        <v>4</v>
      </c>
      <c r="H56" s="38">
        <v>2</v>
      </c>
      <c r="I56" s="38">
        <v>1</v>
      </c>
      <c r="J56" s="38">
        <v>0</v>
      </c>
      <c r="K56" s="38">
        <v>0</v>
      </c>
      <c r="L56" s="38">
        <v>3</v>
      </c>
      <c r="M56" s="38">
        <v>6</v>
      </c>
      <c r="N56" s="38">
        <v>4</v>
      </c>
      <c r="O56" s="38">
        <v>3</v>
      </c>
      <c r="P56" s="38">
        <v>2</v>
      </c>
      <c r="Q56" s="38">
        <v>2</v>
      </c>
      <c r="R56" s="40">
        <f t="shared" si="1"/>
        <v>41</v>
      </c>
      <c r="S56" s="41">
        <v>8</v>
      </c>
      <c r="T56" s="41">
        <v>8</v>
      </c>
      <c r="U56" s="41" t="s">
        <v>446</v>
      </c>
    </row>
    <row r="57" spans="1:206" x14ac:dyDescent="0.25">
      <c r="A57" s="38">
        <v>48</v>
      </c>
      <c r="B57" s="39" t="s">
        <v>145</v>
      </c>
      <c r="C57" s="14" t="s">
        <v>402</v>
      </c>
      <c r="D57" s="38">
        <v>11</v>
      </c>
      <c r="E57" s="38">
        <v>0</v>
      </c>
      <c r="F57" s="38">
        <v>4</v>
      </c>
      <c r="G57" s="38">
        <v>6</v>
      </c>
      <c r="H57" s="38">
        <v>1</v>
      </c>
      <c r="I57" s="38">
        <v>3</v>
      </c>
      <c r="J57" s="38">
        <v>0</v>
      </c>
      <c r="K57" s="38">
        <v>0</v>
      </c>
      <c r="L57" s="38">
        <v>7</v>
      </c>
      <c r="M57" s="38">
        <v>2</v>
      </c>
      <c r="N57" s="38">
        <v>2</v>
      </c>
      <c r="O57" s="38">
        <v>4</v>
      </c>
      <c r="P57" s="38">
        <v>0</v>
      </c>
      <c r="Q57" s="38">
        <v>1</v>
      </c>
      <c r="R57" s="40">
        <f t="shared" si="1"/>
        <v>41</v>
      </c>
      <c r="S57" s="41">
        <v>8</v>
      </c>
      <c r="T57" s="41">
        <v>8</v>
      </c>
      <c r="U57" s="41" t="s">
        <v>446</v>
      </c>
    </row>
    <row r="58" spans="1:206" x14ac:dyDescent="0.25">
      <c r="A58" s="38">
        <v>49</v>
      </c>
      <c r="B58" s="39" t="s">
        <v>129</v>
      </c>
      <c r="C58" s="14" t="s">
        <v>418</v>
      </c>
      <c r="D58" s="38">
        <v>9</v>
      </c>
      <c r="E58" s="38">
        <v>1</v>
      </c>
      <c r="F58" s="38">
        <v>2</v>
      </c>
      <c r="G58" s="38">
        <v>5</v>
      </c>
      <c r="H58" s="38">
        <v>1</v>
      </c>
      <c r="I58" s="38">
        <v>1</v>
      </c>
      <c r="J58" s="38">
        <v>1</v>
      </c>
      <c r="K58" s="38">
        <v>0</v>
      </c>
      <c r="L58" s="38">
        <v>5</v>
      </c>
      <c r="M58" s="38">
        <v>3</v>
      </c>
      <c r="N58" s="38">
        <v>4</v>
      </c>
      <c r="O58" s="38">
        <v>7</v>
      </c>
      <c r="P58" s="38">
        <v>1</v>
      </c>
      <c r="Q58" s="38">
        <v>0</v>
      </c>
      <c r="R58" s="40">
        <f t="shared" si="1"/>
        <v>40</v>
      </c>
      <c r="S58" s="41">
        <v>8</v>
      </c>
      <c r="T58" s="41">
        <v>8</v>
      </c>
      <c r="U58" s="41" t="s">
        <v>446</v>
      </c>
    </row>
    <row r="59" spans="1:206" s="42" customFormat="1" x14ac:dyDescent="0.25">
      <c r="A59" s="38">
        <v>50</v>
      </c>
      <c r="B59" s="39" t="s">
        <v>173</v>
      </c>
      <c r="C59" s="14" t="s">
        <v>417</v>
      </c>
      <c r="D59" s="38">
        <v>10</v>
      </c>
      <c r="E59" s="38">
        <v>1</v>
      </c>
      <c r="F59" s="38">
        <v>0</v>
      </c>
      <c r="G59" s="38">
        <v>3</v>
      </c>
      <c r="H59" s="38">
        <v>2</v>
      </c>
      <c r="I59" s="38">
        <v>3</v>
      </c>
      <c r="J59" s="38">
        <v>0</v>
      </c>
      <c r="K59" s="38">
        <v>0</v>
      </c>
      <c r="L59" s="38">
        <v>4</v>
      </c>
      <c r="M59" s="38">
        <v>3</v>
      </c>
      <c r="N59" s="38">
        <v>4</v>
      </c>
      <c r="O59" s="38">
        <v>6</v>
      </c>
      <c r="P59" s="38">
        <v>3</v>
      </c>
      <c r="Q59" s="38">
        <v>0</v>
      </c>
      <c r="R59" s="40">
        <f t="shared" si="1"/>
        <v>39</v>
      </c>
      <c r="S59" s="41">
        <v>8</v>
      </c>
      <c r="T59" s="41">
        <v>8</v>
      </c>
      <c r="U59" s="41" t="s">
        <v>446</v>
      </c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</row>
    <row r="60" spans="1:206" x14ac:dyDescent="0.25">
      <c r="A60" s="38">
        <v>51</v>
      </c>
      <c r="B60" s="39" t="s">
        <v>122</v>
      </c>
      <c r="C60" s="14" t="s">
        <v>394</v>
      </c>
      <c r="D60" s="38">
        <v>11</v>
      </c>
      <c r="E60" s="38">
        <v>2</v>
      </c>
      <c r="F60" s="38">
        <v>1</v>
      </c>
      <c r="G60" s="38">
        <v>3</v>
      </c>
      <c r="H60" s="38">
        <v>3</v>
      </c>
      <c r="I60" s="38">
        <v>2</v>
      </c>
      <c r="J60" s="38">
        <v>0</v>
      </c>
      <c r="K60" s="38">
        <v>0</v>
      </c>
      <c r="L60" s="38">
        <v>3</v>
      </c>
      <c r="M60" s="38">
        <v>5</v>
      </c>
      <c r="N60" s="38">
        <v>4</v>
      </c>
      <c r="O60" s="38">
        <v>0</v>
      </c>
      <c r="P60" s="38">
        <v>4</v>
      </c>
      <c r="Q60" s="38">
        <v>0</v>
      </c>
      <c r="R60" s="40">
        <f t="shared" si="1"/>
        <v>38</v>
      </c>
      <c r="S60" s="41">
        <v>8</v>
      </c>
      <c r="T60" s="41">
        <v>8</v>
      </c>
      <c r="U60" s="41" t="s">
        <v>446</v>
      </c>
    </row>
    <row r="61" spans="1:206" x14ac:dyDescent="0.25">
      <c r="A61" s="38">
        <v>52</v>
      </c>
      <c r="B61" s="39" t="s">
        <v>153</v>
      </c>
      <c r="C61" s="14" t="s">
        <v>420</v>
      </c>
      <c r="D61" s="38">
        <v>13</v>
      </c>
      <c r="E61" s="38">
        <v>2</v>
      </c>
      <c r="F61" s="38">
        <v>0</v>
      </c>
      <c r="G61" s="38">
        <v>5</v>
      </c>
      <c r="H61" s="38">
        <v>2</v>
      </c>
      <c r="I61" s="38">
        <v>3</v>
      </c>
      <c r="J61" s="38">
        <v>2</v>
      </c>
      <c r="K61" s="38">
        <v>0</v>
      </c>
      <c r="L61" s="38">
        <v>0</v>
      </c>
      <c r="M61" s="38">
        <v>5</v>
      </c>
      <c r="N61" s="38">
        <v>4</v>
      </c>
      <c r="O61" s="38">
        <v>0</v>
      </c>
      <c r="P61" s="38">
        <v>2</v>
      </c>
      <c r="Q61" s="38">
        <v>0</v>
      </c>
      <c r="R61" s="40">
        <f t="shared" si="1"/>
        <v>38</v>
      </c>
      <c r="S61" s="41">
        <v>8</v>
      </c>
      <c r="T61" s="41">
        <v>8</v>
      </c>
      <c r="U61" s="41" t="s">
        <v>446</v>
      </c>
    </row>
    <row r="62" spans="1:206" s="42" customFormat="1" x14ac:dyDescent="0.25">
      <c r="A62" s="38">
        <v>53</v>
      </c>
      <c r="B62" s="39" t="s">
        <v>156</v>
      </c>
      <c r="C62" s="14" t="s">
        <v>397</v>
      </c>
      <c r="D62" s="38">
        <v>7</v>
      </c>
      <c r="E62" s="38">
        <v>1</v>
      </c>
      <c r="F62" s="38">
        <v>0</v>
      </c>
      <c r="G62" s="38">
        <v>3</v>
      </c>
      <c r="H62" s="38">
        <v>2</v>
      </c>
      <c r="I62" s="38">
        <v>3</v>
      </c>
      <c r="J62" s="38">
        <v>0</v>
      </c>
      <c r="K62" s="38">
        <v>0</v>
      </c>
      <c r="L62" s="38">
        <v>7</v>
      </c>
      <c r="M62" s="38">
        <v>4</v>
      </c>
      <c r="N62" s="38">
        <v>4</v>
      </c>
      <c r="O62" s="38">
        <v>4</v>
      </c>
      <c r="P62" s="38">
        <v>2</v>
      </c>
      <c r="Q62" s="38">
        <v>1</v>
      </c>
      <c r="R62" s="40">
        <f t="shared" si="1"/>
        <v>38</v>
      </c>
      <c r="S62" s="41">
        <v>8</v>
      </c>
      <c r="T62" s="41">
        <v>8</v>
      </c>
      <c r="U62" s="41" t="s">
        <v>446</v>
      </c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</row>
    <row r="63" spans="1:206" x14ac:dyDescent="0.25">
      <c r="A63" s="38">
        <v>54</v>
      </c>
      <c r="B63" s="39" t="s">
        <v>146</v>
      </c>
      <c r="C63" s="14" t="s">
        <v>397</v>
      </c>
      <c r="D63" s="38">
        <v>11</v>
      </c>
      <c r="E63" s="38">
        <v>0</v>
      </c>
      <c r="F63" s="38">
        <v>5</v>
      </c>
      <c r="G63" s="38">
        <v>2</v>
      </c>
      <c r="H63" s="38">
        <v>1</v>
      </c>
      <c r="I63" s="38">
        <v>3</v>
      </c>
      <c r="J63" s="38">
        <v>2</v>
      </c>
      <c r="K63" s="38">
        <v>0</v>
      </c>
      <c r="L63" s="38">
        <v>4</v>
      </c>
      <c r="M63" s="38">
        <v>2</v>
      </c>
      <c r="N63" s="38">
        <v>4</v>
      </c>
      <c r="O63" s="38">
        <v>0</v>
      </c>
      <c r="P63" s="38">
        <v>2</v>
      </c>
      <c r="Q63" s="38">
        <v>1</v>
      </c>
      <c r="R63" s="40">
        <f t="shared" si="1"/>
        <v>37</v>
      </c>
      <c r="S63" s="41">
        <v>8</v>
      </c>
      <c r="T63" s="41">
        <v>8</v>
      </c>
      <c r="U63" s="41" t="s">
        <v>446</v>
      </c>
    </row>
    <row r="64" spans="1:206" s="42" customFormat="1" x14ac:dyDescent="0.25">
      <c r="A64" s="38">
        <v>55</v>
      </c>
      <c r="B64" s="39" t="s">
        <v>176</v>
      </c>
      <c r="C64" s="14" t="s">
        <v>414</v>
      </c>
      <c r="D64" s="38">
        <v>6</v>
      </c>
      <c r="E64" s="38">
        <v>0</v>
      </c>
      <c r="F64" s="38">
        <v>2</v>
      </c>
      <c r="G64" s="38">
        <v>6</v>
      </c>
      <c r="H64" s="38">
        <v>2</v>
      </c>
      <c r="I64" s="38">
        <v>2</v>
      </c>
      <c r="J64" s="38">
        <v>2</v>
      </c>
      <c r="K64" s="38">
        <v>0</v>
      </c>
      <c r="L64" s="38">
        <v>0</v>
      </c>
      <c r="M64" s="38">
        <v>2</v>
      </c>
      <c r="N64" s="38">
        <v>5</v>
      </c>
      <c r="O64" s="38">
        <v>5</v>
      </c>
      <c r="P64" s="38">
        <v>2</v>
      </c>
      <c r="Q64" s="38">
        <v>3</v>
      </c>
      <c r="R64" s="40">
        <f t="shared" si="1"/>
        <v>37</v>
      </c>
      <c r="S64" s="41">
        <v>8</v>
      </c>
      <c r="T64" s="41">
        <v>8</v>
      </c>
      <c r="U64" s="41" t="s">
        <v>446</v>
      </c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</row>
    <row r="65" spans="1:206" s="42" customFormat="1" x14ac:dyDescent="0.25">
      <c r="A65" s="38">
        <v>56</v>
      </c>
      <c r="B65" s="39" t="s">
        <v>157</v>
      </c>
      <c r="C65" s="14" t="s">
        <v>397</v>
      </c>
      <c r="D65" s="38">
        <v>8</v>
      </c>
      <c r="E65" s="38">
        <v>2</v>
      </c>
      <c r="F65" s="38">
        <v>4</v>
      </c>
      <c r="G65" s="38">
        <v>2</v>
      </c>
      <c r="H65" s="38">
        <v>2</v>
      </c>
      <c r="I65" s="38">
        <v>1</v>
      </c>
      <c r="J65" s="38">
        <v>2</v>
      </c>
      <c r="K65" s="38">
        <v>0</v>
      </c>
      <c r="L65" s="38">
        <v>2</v>
      </c>
      <c r="M65" s="38">
        <v>4</v>
      </c>
      <c r="N65" s="38">
        <v>5</v>
      </c>
      <c r="O65" s="38">
        <v>2</v>
      </c>
      <c r="P65" s="38">
        <v>2</v>
      </c>
      <c r="Q65" s="38">
        <v>0</v>
      </c>
      <c r="R65" s="40">
        <f t="shared" si="1"/>
        <v>36</v>
      </c>
      <c r="S65" s="41">
        <v>8</v>
      </c>
      <c r="T65" s="41">
        <v>8</v>
      </c>
      <c r="U65" s="41" t="s">
        <v>446</v>
      </c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</row>
    <row r="66" spans="1:206" x14ac:dyDescent="0.25">
      <c r="A66" s="38">
        <v>57</v>
      </c>
      <c r="B66" s="39" t="s">
        <v>152</v>
      </c>
      <c r="C66" s="14" t="s">
        <v>415</v>
      </c>
      <c r="D66" s="38">
        <v>9</v>
      </c>
      <c r="E66" s="38">
        <v>0</v>
      </c>
      <c r="F66" s="38">
        <v>5</v>
      </c>
      <c r="G66" s="38">
        <v>2</v>
      </c>
      <c r="H66" s="38">
        <v>2</v>
      </c>
      <c r="I66" s="38">
        <v>2</v>
      </c>
      <c r="J66" s="38">
        <v>0</v>
      </c>
      <c r="K66" s="38">
        <v>0</v>
      </c>
      <c r="L66" s="38">
        <v>4</v>
      </c>
      <c r="M66" s="38">
        <v>2</v>
      </c>
      <c r="N66" s="38">
        <v>3</v>
      </c>
      <c r="O66" s="38">
        <v>1</v>
      </c>
      <c r="P66" s="38">
        <v>4</v>
      </c>
      <c r="Q66" s="38">
        <v>0</v>
      </c>
      <c r="R66" s="40">
        <f t="shared" si="1"/>
        <v>34</v>
      </c>
      <c r="S66" s="41">
        <v>8</v>
      </c>
      <c r="T66" s="41">
        <v>8</v>
      </c>
      <c r="U66" s="41" t="s">
        <v>446</v>
      </c>
    </row>
    <row r="67" spans="1:206" s="42" customFormat="1" x14ac:dyDescent="0.25">
      <c r="A67" s="38">
        <v>58</v>
      </c>
      <c r="B67" s="39" t="s">
        <v>172</v>
      </c>
      <c r="C67" s="14" t="s">
        <v>408</v>
      </c>
      <c r="D67" s="38">
        <v>13</v>
      </c>
      <c r="E67" s="38">
        <v>3</v>
      </c>
      <c r="F67" s="38">
        <v>1</v>
      </c>
      <c r="G67" s="38">
        <v>3</v>
      </c>
      <c r="H67" s="38">
        <v>2</v>
      </c>
      <c r="I67" s="38">
        <v>0</v>
      </c>
      <c r="J67" s="38">
        <v>0</v>
      </c>
      <c r="K67" s="38">
        <v>0</v>
      </c>
      <c r="L67" s="38">
        <v>0</v>
      </c>
      <c r="M67" s="38">
        <v>3</v>
      </c>
      <c r="N67" s="38">
        <v>4</v>
      </c>
      <c r="O67" s="38">
        <v>0</v>
      </c>
      <c r="P67" s="38">
        <v>2</v>
      </c>
      <c r="Q67" s="38">
        <v>2</v>
      </c>
      <c r="R67" s="40">
        <f t="shared" si="1"/>
        <v>33</v>
      </c>
      <c r="S67" s="41">
        <v>8</v>
      </c>
      <c r="T67" s="41">
        <v>8</v>
      </c>
      <c r="U67" s="41" t="s">
        <v>446</v>
      </c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</row>
    <row r="68" spans="1:206" x14ac:dyDescent="0.25">
      <c r="A68" s="38">
        <v>59</v>
      </c>
      <c r="B68" s="39" t="s">
        <v>124</v>
      </c>
      <c r="C68" s="14" t="s">
        <v>402</v>
      </c>
      <c r="D68" s="38">
        <v>11</v>
      </c>
      <c r="E68" s="38">
        <v>2</v>
      </c>
      <c r="F68" s="38">
        <v>3</v>
      </c>
      <c r="G68" s="38">
        <v>0</v>
      </c>
      <c r="H68" s="38">
        <v>1</v>
      </c>
      <c r="I68" s="38">
        <v>1</v>
      </c>
      <c r="J68" s="38">
        <v>1</v>
      </c>
      <c r="K68" s="38">
        <v>0</v>
      </c>
      <c r="L68" s="38">
        <v>0</v>
      </c>
      <c r="M68" s="38">
        <v>3</v>
      </c>
      <c r="N68" s="38">
        <v>5</v>
      </c>
      <c r="O68" s="38">
        <v>0</v>
      </c>
      <c r="P68" s="38">
        <v>4</v>
      </c>
      <c r="Q68" s="38">
        <v>0</v>
      </c>
      <c r="R68" s="40">
        <f t="shared" si="1"/>
        <v>31</v>
      </c>
      <c r="S68" s="41">
        <v>8</v>
      </c>
      <c r="T68" s="41">
        <v>8</v>
      </c>
      <c r="U68" s="41" t="s">
        <v>446</v>
      </c>
    </row>
    <row r="69" spans="1:206" s="42" customFormat="1" x14ac:dyDescent="0.25">
      <c r="A69" s="38">
        <v>60</v>
      </c>
      <c r="B69" s="39" t="s">
        <v>126</v>
      </c>
      <c r="C69" s="14" t="s">
        <v>415</v>
      </c>
      <c r="D69" s="38">
        <v>11</v>
      </c>
      <c r="E69" s="38">
        <v>2</v>
      </c>
      <c r="F69" s="38">
        <v>4</v>
      </c>
      <c r="G69" s="38">
        <v>0</v>
      </c>
      <c r="H69" s="38">
        <v>1</v>
      </c>
      <c r="I69" s="38">
        <v>1</v>
      </c>
      <c r="J69" s="38">
        <v>1</v>
      </c>
      <c r="K69" s="38">
        <v>0</v>
      </c>
      <c r="L69" s="38">
        <v>1</v>
      </c>
      <c r="M69" s="38">
        <v>4</v>
      </c>
      <c r="N69" s="38">
        <v>1</v>
      </c>
      <c r="O69" s="38">
        <v>1</v>
      </c>
      <c r="P69" s="38">
        <v>4</v>
      </c>
      <c r="Q69" s="38">
        <v>0</v>
      </c>
      <c r="R69" s="40">
        <f t="shared" si="1"/>
        <v>31</v>
      </c>
      <c r="S69" s="41">
        <v>8</v>
      </c>
      <c r="T69" s="41">
        <v>8</v>
      </c>
      <c r="U69" s="41" t="s">
        <v>446</v>
      </c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</row>
    <row r="70" spans="1:206" x14ac:dyDescent="0.25">
      <c r="A70" s="38">
        <v>61</v>
      </c>
      <c r="B70" s="39" t="s">
        <v>163</v>
      </c>
      <c r="C70" s="14" t="s">
        <v>422</v>
      </c>
      <c r="D70" s="38">
        <v>10</v>
      </c>
      <c r="E70" s="38">
        <v>0</v>
      </c>
      <c r="F70" s="38">
        <v>1</v>
      </c>
      <c r="G70" s="38">
        <v>3</v>
      </c>
      <c r="H70" s="38">
        <v>1</v>
      </c>
      <c r="I70" s="38">
        <v>0</v>
      </c>
      <c r="J70" s="38">
        <v>0</v>
      </c>
      <c r="K70" s="38">
        <v>0</v>
      </c>
      <c r="L70" s="38">
        <v>3</v>
      </c>
      <c r="M70" s="38">
        <v>4</v>
      </c>
      <c r="N70" s="38">
        <v>2</v>
      </c>
      <c r="O70" s="38">
        <v>3</v>
      </c>
      <c r="P70" s="38">
        <v>3</v>
      </c>
      <c r="Q70" s="38">
        <v>0</v>
      </c>
      <c r="R70" s="40">
        <f t="shared" si="1"/>
        <v>30</v>
      </c>
      <c r="S70" s="41">
        <v>8</v>
      </c>
      <c r="T70" s="41">
        <v>8</v>
      </c>
      <c r="U70" s="41" t="s">
        <v>446</v>
      </c>
    </row>
    <row r="71" spans="1:206" x14ac:dyDescent="0.25">
      <c r="A71" s="38">
        <v>62</v>
      </c>
      <c r="B71" s="39" t="s">
        <v>136</v>
      </c>
      <c r="C71" s="14" t="s">
        <v>397</v>
      </c>
      <c r="D71" s="38">
        <v>6</v>
      </c>
      <c r="E71" s="38">
        <v>0</v>
      </c>
      <c r="F71" s="38">
        <v>2</v>
      </c>
      <c r="G71" s="38">
        <v>2</v>
      </c>
      <c r="H71" s="38">
        <v>2</v>
      </c>
      <c r="I71" s="38">
        <v>0</v>
      </c>
      <c r="J71" s="38">
        <v>0</v>
      </c>
      <c r="K71" s="38">
        <v>0</v>
      </c>
      <c r="L71" s="38">
        <v>1</v>
      </c>
      <c r="M71" s="38">
        <v>4</v>
      </c>
      <c r="N71" s="38">
        <v>4</v>
      </c>
      <c r="O71" s="38">
        <v>4</v>
      </c>
      <c r="P71" s="38">
        <v>2</v>
      </c>
      <c r="Q71" s="38">
        <v>1</v>
      </c>
      <c r="R71" s="40">
        <f t="shared" si="1"/>
        <v>28</v>
      </c>
      <c r="S71" s="41">
        <v>8</v>
      </c>
      <c r="T71" s="41">
        <v>8</v>
      </c>
      <c r="U71" s="41" t="s">
        <v>446</v>
      </c>
    </row>
    <row r="72" spans="1:206" x14ac:dyDescent="0.25">
      <c r="A72" s="38">
        <v>63</v>
      </c>
      <c r="B72" s="39" t="s">
        <v>140</v>
      </c>
      <c r="C72" s="14" t="s">
        <v>415</v>
      </c>
      <c r="D72" s="38">
        <v>7</v>
      </c>
      <c r="E72" s="38">
        <v>2</v>
      </c>
      <c r="F72" s="38">
        <v>1</v>
      </c>
      <c r="G72" s="38">
        <v>2</v>
      </c>
      <c r="H72" s="38">
        <v>1</v>
      </c>
      <c r="I72" s="38">
        <v>1</v>
      </c>
      <c r="J72" s="38">
        <v>2</v>
      </c>
      <c r="K72" s="38">
        <v>0</v>
      </c>
      <c r="L72" s="38">
        <v>2</v>
      </c>
      <c r="M72" s="38">
        <v>4</v>
      </c>
      <c r="N72" s="38">
        <v>1</v>
      </c>
      <c r="O72" s="38">
        <v>2</v>
      </c>
      <c r="P72" s="38">
        <v>3</v>
      </c>
      <c r="Q72" s="38">
        <v>0</v>
      </c>
      <c r="R72" s="40">
        <f t="shared" si="1"/>
        <v>28</v>
      </c>
      <c r="S72" s="41">
        <v>8</v>
      </c>
      <c r="T72" s="41">
        <v>8</v>
      </c>
      <c r="U72" s="41" t="s">
        <v>446</v>
      </c>
    </row>
    <row r="73" spans="1:206" x14ac:dyDescent="0.25">
      <c r="A73" s="38">
        <v>64</v>
      </c>
      <c r="B73" s="39" t="s">
        <v>180</v>
      </c>
      <c r="C73" s="14" t="s">
        <v>412</v>
      </c>
      <c r="D73" s="38">
        <v>6</v>
      </c>
      <c r="E73" s="38">
        <v>0</v>
      </c>
      <c r="F73" s="38">
        <v>1</v>
      </c>
      <c r="G73" s="38">
        <v>1</v>
      </c>
      <c r="H73" s="38">
        <v>1</v>
      </c>
      <c r="I73" s="38">
        <v>1</v>
      </c>
      <c r="J73" s="38">
        <v>2</v>
      </c>
      <c r="K73" s="38">
        <v>2</v>
      </c>
      <c r="L73" s="38">
        <v>0</v>
      </c>
      <c r="M73" s="38">
        <v>3</v>
      </c>
      <c r="N73" s="38">
        <v>5</v>
      </c>
      <c r="O73" s="38">
        <v>0</v>
      </c>
      <c r="P73" s="38">
        <v>5</v>
      </c>
      <c r="Q73" s="38">
        <v>0</v>
      </c>
      <c r="R73" s="40">
        <f t="shared" si="1"/>
        <v>27</v>
      </c>
      <c r="S73" s="41">
        <v>8</v>
      </c>
      <c r="T73" s="41">
        <v>8</v>
      </c>
      <c r="U73" s="41" t="s">
        <v>446</v>
      </c>
    </row>
    <row r="74" spans="1:206" x14ac:dyDescent="0.25">
      <c r="A74" s="38">
        <v>65</v>
      </c>
      <c r="B74" s="39" t="s">
        <v>162</v>
      </c>
      <c r="C74" s="14" t="s">
        <v>397</v>
      </c>
      <c r="D74" s="38">
        <v>9</v>
      </c>
      <c r="E74" s="38">
        <v>2</v>
      </c>
      <c r="F74" s="38">
        <v>4</v>
      </c>
      <c r="G74" s="38">
        <v>2</v>
      </c>
      <c r="H74" s="38">
        <v>3</v>
      </c>
      <c r="I74" s="38">
        <v>3</v>
      </c>
      <c r="J74" s="38">
        <v>0</v>
      </c>
      <c r="K74" s="38">
        <v>0</v>
      </c>
      <c r="L74" s="38">
        <v>1</v>
      </c>
      <c r="M74" s="38">
        <v>1</v>
      </c>
      <c r="N74" s="38">
        <v>1</v>
      </c>
      <c r="O74" s="38">
        <v>0</v>
      </c>
      <c r="P74" s="38">
        <v>0</v>
      </c>
      <c r="Q74" s="38">
        <v>0</v>
      </c>
      <c r="R74" s="40">
        <f t="shared" ref="R74:R92" si="2">SUM(D74:Q74)</f>
        <v>26</v>
      </c>
      <c r="S74" s="41">
        <v>8</v>
      </c>
      <c r="T74" s="41">
        <v>8</v>
      </c>
      <c r="U74" s="41" t="s">
        <v>446</v>
      </c>
    </row>
    <row r="75" spans="1:206" s="42" customFormat="1" x14ac:dyDescent="0.25">
      <c r="A75" s="38">
        <v>66</v>
      </c>
      <c r="B75" s="39" t="s">
        <v>166</v>
      </c>
      <c r="C75" s="14" t="s">
        <v>415</v>
      </c>
      <c r="D75" s="38">
        <v>6</v>
      </c>
      <c r="E75" s="38">
        <v>0</v>
      </c>
      <c r="F75" s="38">
        <v>2</v>
      </c>
      <c r="G75" s="38">
        <v>2</v>
      </c>
      <c r="H75" s="38">
        <v>2</v>
      </c>
      <c r="I75" s="38">
        <v>0</v>
      </c>
      <c r="J75" s="38">
        <v>2</v>
      </c>
      <c r="K75" s="38">
        <v>0</v>
      </c>
      <c r="L75" s="38">
        <v>0</v>
      </c>
      <c r="M75" s="38">
        <v>2</v>
      </c>
      <c r="N75" s="38">
        <v>4</v>
      </c>
      <c r="O75" s="38">
        <v>1</v>
      </c>
      <c r="P75" s="38">
        <v>4</v>
      </c>
      <c r="Q75" s="38">
        <v>0</v>
      </c>
      <c r="R75" s="40">
        <f t="shared" si="2"/>
        <v>25</v>
      </c>
      <c r="S75" s="41">
        <v>8</v>
      </c>
      <c r="T75" s="41">
        <v>8</v>
      </c>
      <c r="U75" s="41" t="s">
        <v>446</v>
      </c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</row>
    <row r="76" spans="1:206" x14ac:dyDescent="0.25">
      <c r="A76" s="38">
        <v>67</v>
      </c>
      <c r="B76" s="39" t="s">
        <v>133</v>
      </c>
      <c r="C76" s="14" t="s">
        <v>416</v>
      </c>
      <c r="D76" s="38">
        <v>6</v>
      </c>
      <c r="E76" s="38">
        <v>0</v>
      </c>
      <c r="F76" s="38">
        <v>0</v>
      </c>
      <c r="G76" s="38">
        <v>3</v>
      </c>
      <c r="H76" s="38">
        <v>1</v>
      </c>
      <c r="I76" s="38">
        <v>3</v>
      </c>
      <c r="J76" s="38">
        <v>0</v>
      </c>
      <c r="K76" s="38">
        <v>0</v>
      </c>
      <c r="L76" s="38">
        <v>7</v>
      </c>
      <c r="M76" s="38">
        <v>2</v>
      </c>
      <c r="N76" s="38">
        <v>2</v>
      </c>
      <c r="O76" s="38">
        <v>0</v>
      </c>
      <c r="P76" s="38">
        <v>0</v>
      </c>
      <c r="Q76" s="38">
        <v>0</v>
      </c>
      <c r="R76" s="40">
        <f t="shared" si="2"/>
        <v>24</v>
      </c>
      <c r="S76" s="41">
        <v>8</v>
      </c>
      <c r="T76" s="41">
        <v>8</v>
      </c>
      <c r="U76" s="41" t="s">
        <v>446</v>
      </c>
    </row>
    <row r="77" spans="1:206" x14ac:dyDescent="0.25">
      <c r="A77" s="38">
        <v>68</v>
      </c>
      <c r="B77" s="39" t="s">
        <v>134</v>
      </c>
      <c r="C77" s="14" t="s">
        <v>397</v>
      </c>
      <c r="D77" s="38">
        <v>7</v>
      </c>
      <c r="E77" s="38">
        <v>0</v>
      </c>
      <c r="F77" s="38">
        <v>4</v>
      </c>
      <c r="G77" s="38">
        <v>3</v>
      </c>
      <c r="H77" s="38">
        <v>3</v>
      </c>
      <c r="I77" s="38">
        <v>1</v>
      </c>
      <c r="J77" s="38">
        <v>0</v>
      </c>
      <c r="K77" s="38">
        <v>0</v>
      </c>
      <c r="L77" s="38">
        <v>1</v>
      </c>
      <c r="M77" s="38">
        <v>0</v>
      </c>
      <c r="N77" s="38">
        <v>1</v>
      </c>
      <c r="O77" s="38">
        <v>0</v>
      </c>
      <c r="P77" s="38">
        <v>4</v>
      </c>
      <c r="Q77" s="38">
        <v>0</v>
      </c>
      <c r="R77" s="40">
        <f t="shared" si="2"/>
        <v>24</v>
      </c>
      <c r="S77" s="41">
        <v>8</v>
      </c>
      <c r="T77" s="41">
        <v>8</v>
      </c>
      <c r="U77" s="41" t="s">
        <v>446</v>
      </c>
    </row>
    <row r="78" spans="1:206" x14ac:dyDescent="0.25">
      <c r="A78" s="38">
        <v>69</v>
      </c>
      <c r="B78" s="39" t="s">
        <v>183</v>
      </c>
      <c r="C78" s="14" t="s">
        <v>397</v>
      </c>
      <c r="D78" s="38">
        <v>9</v>
      </c>
      <c r="E78" s="38">
        <v>1</v>
      </c>
      <c r="F78" s="38">
        <v>1</v>
      </c>
      <c r="G78" s="38">
        <v>1</v>
      </c>
      <c r="H78" s="38">
        <v>2</v>
      </c>
      <c r="I78" s="38">
        <v>1</v>
      </c>
      <c r="J78" s="38">
        <v>2</v>
      </c>
      <c r="K78" s="38">
        <v>0</v>
      </c>
      <c r="L78" s="38">
        <v>1</v>
      </c>
      <c r="M78" s="38">
        <v>3</v>
      </c>
      <c r="N78" s="38">
        <v>3</v>
      </c>
      <c r="O78" s="38">
        <v>0</v>
      </c>
      <c r="P78" s="38">
        <v>0</v>
      </c>
      <c r="Q78" s="38">
        <v>0</v>
      </c>
      <c r="R78" s="40">
        <f t="shared" si="2"/>
        <v>24</v>
      </c>
      <c r="S78" s="41">
        <v>8</v>
      </c>
      <c r="T78" s="41">
        <v>8</v>
      </c>
      <c r="U78" s="41" t="s">
        <v>446</v>
      </c>
    </row>
    <row r="79" spans="1:206" x14ac:dyDescent="0.25">
      <c r="A79" s="38">
        <v>70</v>
      </c>
      <c r="B79" s="39" t="s">
        <v>168</v>
      </c>
      <c r="C79" s="14" t="s">
        <v>402</v>
      </c>
      <c r="D79" s="38">
        <v>11</v>
      </c>
      <c r="E79" s="38">
        <v>0</v>
      </c>
      <c r="F79" s="38">
        <v>0</v>
      </c>
      <c r="G79" s="38">
        <v>1</v>
      </c>
      <c r="H79" s="38">
        <v>2</v>
      </c>
      <c r="I79" s="38">
        <v>3</v>
      </c>
      <c r="J79" s="38">
        <v>2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4</v>
      </c>
      <c r="Q79" s="38">
        <v>0</v>
      </c>
      <c r="R79" s="40">
        <f t="shared" si="2"/>
        <v>23</v>
      </c>
      <c r="S79" s="41">
        <v>8</v>
      </c>
      <c r="T79" s="41">
        <v>8</v>
      </c>
      <c r="U79" s="41" t="s">
        <v>446</v>
      </c>
    </row>
    <row r="80" spans="1:206" x14ac:dyDescent="0.25">
      <c r="A80" s="38">
        <v>71</v>
      </c>
      <c r="B80" s="39" t="s">
        <v>118</v>
      </c>
      <c r="C80" s="14" t="s">
        <v>415</v>
      </c>
      <c r="D80" s="38">
        <v>9</v>
      </c>
      <c r="E80" s="38">
        <v>0</v>
      </c>
      <c r="F80" s="38">
        <v>0</v>
      </c>
      <c r="G80" s="38">
        <v>0</v>
      </c>
      <c r="H80" s="38">
        <v>2</v>
      </c>
      <c r="I80" s="38">
        <v>0</v>
      </c>
      <c r="J80" s="38">
        <v>1</v>
      </c>
      <c r="K80" s="38">
        <v>0</v>
      </c>
      <c r="L80" s="38">
        <v>0</v>
      </c>
      <c r="M80" s="38">
        <v>2</v>
      </c>
      <c r="N80" s="38">
        <v>4</v>
      </c>
      <c r="O80" s="38">
        <v>0</v>
      </c>
      <c r="P80" s="38">
        <v>4</v>
      </c>
      <c r="Q80" s="38">
        <v>0</v>
      </c>
      <c r="R80" s="40">
        <f t="shared" si="2"/>
        <v>22</v>
      </c>
      <c r="S80" s="41">
        <v>8</v>
      </c>
      <c r="T80" s="41">
        <v>8</v>
      </c>
      <c r="U80" s="41" t="s">
        <v>446</v>
      </c>
    </row>
    <row r="81" spans="1:206" s="42" customFormat="1" x14ac:dyDescent="0.25">
      <c r="A81" s="38">
        <v>72</v>
      </c>
      <c r="B81" s="39" t="s">
        <v>150</v>
      </c>
      <c r="C81" s="14" t="s">
        <v>394</v>
      </c>
      <c r="D81" s="38">
        <v>11</v>
      </c>
      <c r="E81" s="38">
        <v>0</v>
      </c>
      <c r="F81" s="38">
        <v>0</v>
      </c>
      <c r="G81" s="38">
        <v>4</v>
      </c>
      <c r="H81" s="38">
        <v>0</v>
      </c>
      <c r="I81" s="38">
        <v>0</v>
      </c>
      <c r="J81" s="38">
        <v>0</v>
      </c>
      <c r="K81" s="38">
        <v>0</v>
      </c>
      <c r="L81" s="38">
        <v>1</v>
      </c>
      <c r="M81" s="38">
        <v>2</v>
      </c>
      <c r="N81" s="38">
        <v>3</v>
      </c>
      <c r="O81" s="38">
        <v>0</v>
      </c>
      <c r="P81" s="38">
        <v>0</v>
      </c>
      <c r="Q81" s="38">
        <v>0</v>
      </c>
      <c r="R81" s="40">
        <f t="shared" si="2"/>
        <v>21</v>
      </c>
      <c r="S81" s="41">
        <v>8</v>
      </c>
      <c r="T81" s="41">
        <v>8</v>
      </c>
      <c r="U81" s="41" t="s">
        <v>446</v>
      </c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</row>
    <row r="82" spans="1:206" x14ac:dyDescent="0.25">
      <c r="A82" s="38">
        <v>73</v>
      </c>
      <c r="B82" s="39" t="s">
        <v>119</v>
      </c>
      <c r="C82" s="14" t="s">
        <v>397</v>
      </c>
      <c r="D82" s="38">
        <v>20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40">
        <f t="shared" si="2"/>
        <v>20</v>
      </c>
      <c r="S82" s="41">
        <v>8</v>
      </c>
      <c r="T82" s="41">
        <v>8</v>
      </c>
      <c r="U82" s="41" t="s">
        <v>446</v>
      </c>
    </row>
    <row r="83" spans="1:206" x14ac:dyDescent="0.25">
      <c r="A83" s="38">
        <v>74</v>
      </c>
      <c r="B83" s="39" t="s">
        <v>159</v>
      </c>
      <c r="C83" s="14" t="s">
        <v>405</v>
      </c>
      <c r="D83" s="38">
        <v>9</v>
      </c>
      <c r="E83" s="38">
        <v>0</v>
      </c>
      <c r="F83" s="38">
        <v>1</v>
      </c>
      <c r="G83" s="38">
        <v>0</v>
      </c>
      <c r="H83" s="38">
        <v>1</v>
      </c>
      <c r="I83" s="38">
        <v>0</v>
      </c>
      <c r="J83" s="38">
        <v>2</v>
      </c>
      <c r="K83" s="38">
        <v>2</v>
      </c>
      <c r="L83" s="38">
        <v>0</v>
      </c>
      <c r="M83" s="38">
        <v>1</v>
      </c>
      <c r="N83" s="38">
        <v>4</v>
      </c>
      <c r="O83" s="38">
        <v>0</v>
      </c>
      <c r="P83" s="38">
        <v>0</v>
      </c>
      <c r="Q83" s="38">
        <v>0</v>
      </c>
      <c r="R83" s="40">
        <f t="shared" si="2"/>
        <v>20</v>
      </c>
      <c r="S83" s="41">
        <v>8</v>
      </c>
      <c r="T83" s="41">
        <v>8</v>
      </c>
      <c r="U83" s="41" t="s">
        <v>446</v>
      </c>
    </row>
    <row r="84" spans="1:206" x14ac:dyDescent="0.25">
      <c r="A84" s="38">
        <v>75</v>
      </c>
      <c r="B84" s="39" t="s">
        <v>149</v>
      </c>
      <c r="C84" s="14" t="s">
        <v>394</v>
      </c>
      <c r="D84" s="38">
        <v>6</v>
      </c>
      <c r="E84" s="38">
        <v>3</v>
      </c>
      <c r="F84" s="38">
        <v>1</v>
      </c>
      <c r="G84" s="38">
        <v>0</v>
      </c>
      <c r="H84" s="38">
        <v>1</v>
      </c>
      <c r="I84" s="38">
        <v>3</v>
      </c>
      <c r="J84" s="38">
        <v>0</v>
      </c>
      <c r="K84" s="38">
        <v>0</v>
      </c>
      <c r="L84" s="38">
        <v>1</v>
      </c>
      <c r="M84" s="38">
        <v>1</v>
      </c>
      <c r="N84" s="38">
        <v>1</v>
      </c>
      <c r="O84" s="38">
        <v>0</v>
      </c>
      <c r="P84" s="38">
        <v>0</v>
      </c>
      <c r="Q84" s="38">
        <v>0</v>
      </c>
      <c r="R84" s="40">
        <f t="shared" si="2"/>
        <v>17</v>
      </c>
      <c r="S84" s="41">
        <v>8</v>
      </c>
      <c r="T84" s="41">
        <v>8</v>
      </c>
      <c r="U84" s="41" t="s">
        <v>446</v>
      </c>
    </row>
    <row r="85" spans="1:206" s="42" customFormat="1" x14ac:dyDescent="0.25">
      <c r="A85" s="38">
        <v>76</v>
      </c>
      <c r="B85" s="39" t="s">
        <v>135</v>
      </c>
      <c r="C85" s="14" t="s">
        <v>416</v>
      </c>
      <c r="D85" s="38">
        <v>10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2</v>
      </c>
      <c r="N85" s="38">
        <v>3</v>
      </c>
      <c r="O85" s="38">
        <v>0</v>
      </c>
      <c r="P85" s="38">
        <v>0</v>
      </c>
      <c r="Q85" s="38">
        <v>0</v>
      </c>
      <c r="R85" s="40">
        <f t="shared" si="2"/>
        <v>15</v>
      </c>
      <c r="S85" s="41">
        <v>8</v>
      </c>
      <c r="T85" s="41">
        <v>8</v>
      </c>
      <c r="U85" s="41" t="s">
        <v>446</v>
      </c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</row>
    <row r="86" spans="1:206" x14ac:dyDescent="0.25">
      <c r="A86" s="38">
        <v>77</v>
      </c>
      <c r="B86" s="39" t="s">
        <v>143</v>
      </c>
      <c r="C86" s="14" t="s">
        <v>402</v>
      </c>
      <c r="D86" s="38">
        <v>6</v>
      </c>
      <c r="E86" s="38">
        <v>0</v>
      </c>
      <c r="F86" s="38">
        <v>1</v>
      </c>
      <c r="G86" s="38">
        <v>2</v>
      </c>
      <c r="H86" s="38">
        <v>2</v>
      </c>
      <c r="I86" s="38">
        <v>0</v>
      </c>
      <c r="J86" s="38">
        <v>0</v>
      </c>
      <c r="K86" s="38">
        <v>0</v>
      </c>
      <c r="L86" s="38">
        <v>0</v>
      </c>
      <c r="M86" s="38">
        <v>2</v>
      </c>
      <c r="N86" s="38">
        <v>0</v>
      </c>
      <c r="O86" s="38">
        <v>0</v>
      </c>
      <c r="P86" s="38">
        <v>2</v>
      </c>
      <c r="Q86" s="38">
        <v>0</v>
      </c>
      <c r="R86" s="40">
        <f t="shared" si="2"/>
        <v>15</v>
      </c>
      <c r="S86" s="41">
        <v>8</v>
      </c>
      <c r="T86" s="41">
        <v>8</v>
      </c>
      <c r="U86" s="41" t="s">
        <v>446</v>
      </c>
    </row>
    <row r="87" spans="1:206" s="42" customFormat="1" x14ac:dyDescent="0.25">
      <c r="A87" s="38">
        <v>78</v>
      </c>
      <c r="B87" s="39" t="s">
        <v>151</v>
      </c>
      <c r="C87" s="14" t="s">
        <v>394</v>
      </c>
      <c r="D87" s="38">
        <v>6</v>
      </c>
      <c r="E87" s="38">
        <v>0</v>
      </c>
      <c r="F87" s="38">
        <v>2</v>
      </c>
      <c r="G87" s="38">
        <v>0</v>
      </c>
      <c r="H87" s="38">
        <v>1</v>
      </c>
      <c r="I87" s="38">
        <v>0</v>
      </c>
      <c r="J87" s="38">
        <v>0</v>
      </c>
      <c r="K87" s="38">
        <v>0</v>
      </c>
      <c r="L87" s="38">
        <v>1</v>
      </c>
      <c r="M87" s="38">
        <v>0</v>
      </c>
      <c r="N87" s="38">
        <v>5</v>
      </c>
      <c r="O87" s="38">
        <v>0</v>
      </c>
      <c r="P87" s="38">
        <v>0</v>
      </c>
      <c r="Q87" s="38">
        <v>0</v>
      </c>
      <c r="R87" s="40">
        <f t="shared" si="2"/>
        <v>15</v>
      </c>
      <c r="S87" s="41">
        <v>8</v>
      </c>
      <c r="T87" s="41">
        <v>8</v>
      </c>
      <c r="U87" s="41" t="s">
        <v>446</v>
      </c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</row>
    <row r="88" spans="1:206" s="42" customFormat="1" x14ac:dyDescent="0.25">
      <c r="A88" s="38">
        <v>79</v>
      </c>
      <c r="B88" s="39" t="s">
        <v>144</v>
      </c>
      <c r="C88" s="14" t="s">
        <v>418</v>
      </c>
      <c r="D88" s="38">
        <v>8</v>
      </c>
      <c r="E88" s="38">
        <v>0</v>
      </c>
      <c r="F88" s="38">
        <v>0</v>
      </c>
      <c r="G88" s="38">
        <v>0</v>
      </c>
      <c r="H88" s="38">
        <v>1</v>
      </c>
      <c r="I88" s="38">
        <v>0</v>
      </c>
      <c r="J88" s="38">
        <v>2</v>
      </c>
      <c r="K88" s="38">
        <v>0</v>
      </c>
      <c r="L88" s="38">
        <v>0</v>
      </c>
      <c r="M88" s="38">
        <v>2</v>
      </c>
      <c r="N88" s="38">
        <v>0</v>
      </c>
      <c r="O88" s="38">
        <v>0</v>
      </c>
      <c r="P88" s="38">
        <v>0</v>
      </c>
      <c r="Q88" s="38">
        <v>1</v>
      </c>
      <c r="R88" s="40">
        <f t="shared" si="2"/>
        <v>14</v>
      </c>
      <c r="S88" s="41">
        <v>8</v>
      </c>
      <c r="T88" s="41">
        <v>8</v>
      </c>
      <c r="U88" s="41" t="s">
        <v>446</v>
      </c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  <c r="GX88" s="35"/>
    </row>
    <row r="89" spans="1:206" s="42" customFormat="1" x14ac:dyDescent="0.25">
      <c r="A89" s="38">
        <v>80</v>
      </c>
      <c r="B89" s="39" t="s">
        <v>127</v>
      </c>
      <c r="C89" s="14" t="s">
        <v>402</v>
      </c>
      <c r="D89" s="38">
        <v>9</v>
      </c>
      <c r="E89" s="38">
        <v>0</v>
      </c>
      <c r="F89" s="38">
        <v>1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3</v>
      </c>
      <c r="O89" s="38">
        <v>0</v>
      </c>
      <c r="P89" s="38">
        <v>0</v>
      </c>
      <c r="Q89" s="38">
        <v>0</v>
      </c>
      <c r="R89" s="40">
        <f t="shared" si="2"/>
        <v>13</v>
      </c>
      <c r="S89" s="41">
        <v>8</v>
      </c>
      <c r="T89" s="41">
        <v>8</v>
      </c>
      <c r="U89" s="41" t="s">
        <v>446</v>
      </c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35"/>
      <c r="FS89" s="35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35"/>
      <c r="GL89" s="35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</row>
    <row r="90" spans="1:206" x14ac:dyDescent="0.25">
      <c r="A90" s="38">
        <v>81</v>
      </c>
      <c r="B90" s="39" t="s">
        <v>161</v>
      </c>
      <c r="C90" s="14" t="s">
        <v>397</v>
      </c>
      <c r="D90" s="38">
        <v>12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40">
        <f t="shared" si="2"/>
        <v>12</v>
      </c>
      <c r="S90" s="41">
        <v>8</v>
      </c>
      <c r="T90" s="41">
        <v>8</v>
      </c>
      <c r="U90" s="41" t="s">
        <v>446</v>
      </c>
    </row>
    <row r="91" spans="1:206" x14ac:dyDescent="0.25">
      <c r="A91" s="38">
        <v>82</v>
      </c>
      <c r="B91" s="39" t="s">
        <v>167</v>
      </c>
      <c r="C91" s="14" t="s">
        <v>397</v>
      </c>
      <c r="D91" s="38">
        <v>9</v>
      </c>
      <c r="E91" s="38">
        <v>0</v>
      </c>
      <c r="F91" s="38">
        <v>0</v>
      </c>
      <c r="G91" s="38">
        <v>0</v>
      </c>
      <c r="H91" s="38">
        <v>1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40">
        <f t="shared" si="2"/>
        <v>10</v>
      </c>
      <c r="S91" s="41">
        <v>8</v>
      </c>
      <c r="T91" s="41">
        <v>8</v>
      </c>
      <c r="U91" s="41" t="s">
        <v>446</v>
      </c>
    </row>
    <row r="92" spans="1:206" x14ac:dyDescent="0.25">
      <c r="A92" s="38">
        <v>83</v>
      </c>
      <c r="B92" s="39" t="s">
        <v>170</v>
      </c>
      <c r="C92" s="14" t="s">
        <v>397</v>
      </c>
      <c r="D92" s="38">
        <v>5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1</v>
      </c>
      <c r="P92" s="38">
        <v>0</v>
      </c>
      <c r="Q92" s="38">
        <v>0</v>
      </c>
      <c r="R92" s="40">
        <f t="shared" si="2"/>
        <v>6</v>
      </c>
      <c r="S92" s="41">
        <v>8</v>
      </c>
      <c r="T92" s="41">
        <v>8</v>
      </c>
      <c r="U92" s="41" t="s">
        <v>446</v>
      </c>
    </row>
  </sheetData>
  <sortState ref="B11:U112">
    <sortCondition descending="1" ref="R11:R112"/>
  </sortState>
  <mergeCells count="10">
    <mergeCell ref="D5:J5"/>
    <mergeCell ref="K5:N5"/>
    <mergeCell ref="D6:J6"/>
    <mergeCell ref="K6:N6"/>
    <mergeCell ref="D2:J2"/>
    <mergeCell ref="K2:N2"/>
    <mergeCell ref="D3:J3"/>
    <mergeCell ref="K3:N3"/>
    <mergeCell ref="D4:J4"/>
    <mergeCell ref="K4:N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K104"/>
  <sheetViews>
    <sheetView topLeftCell="A2" zoomScale="85" zoomScaleNormal="85" workbookViewId="0">
      <selection activeCell="U14" sqref="U14"/>
    </sheetView>
  </sheetViews>
  <sheetFormatPr defaultColWidth="9.140625" defaultRowHeight="15" x14ac:dyDescent="0.25"/>
  <cols>
    <col min="1" max="1" width="11.28515625" style="52" customWidth="1"/>
    <col min="2" max="2" width="23.7109375" style="52" customWidth="1"/>
    <col min="3" max="3" width="19.28515625" style="52" customWidth="1"/>
    <col min="4" max="4" width="14.140625" style="52" customWidth="1"/>
    <col min="5" max="5" width="12.5703125" style="52" customWidth="1"/>
    <col min="6" max="6" width="12.140625" style="52" customWidth="1"/>
    <col min="7" max="7" width="11.7109375" style="52" customWidth="1"/>
    <col min="8" max="8" width="12.42578125" style="52" customWidth="1"/>
    <col min="9" max="9" width="12" style="52" customWidth="1"/>
    <col min="10" max="10" width="12.28515625" style="52" customWidth="1"/>
    <col min="11" max="11" width="12" style="52" customWidth="1"/>
    <col min="12" max="12" width="13.5703125" style="52" customWidth="1"/>
    <col min="13" max="13" width="11.85546875" style="52" customWidth="1"/>
    <col min="14" max="15" width="12.5703125" style="52" customWidth="1"/>
    <col min="16" max="16" width="11.85546875" style="52" customWidth="1"/>
    <col min="17" max="17" width="12" style="52" customWidth="1"/>
    <col min="18" max="18" width="10.5703125" style="52" customWidth="1"/>
    <col min="19" max="19" width="11.42578125" style="52" customWidth="1"/>
    <col min="20" max="20" width="12.42578125" style="52" customWidth="1"/>
    <col min="21" max="21" width="18.5703125" style="52" customWidth="1"/>
    <col min="22" max="75" width="9.140625" style="52"/>
    <col min="76" max="219" width="9.140625" style="53"/>
    <col min="220" max="16384" width="9.140625" style="52"/>
  </cols>
  <sheetData>
    <row r="2" spans="1:219" s="46" customFormat="1" ht="15.75" x14ac:dyDescent="0.25">
      <c r="A2" s="43"/>
      <c r="B2" s="43"/>
      <c r="C2" s="43"/>
      <c r="D2" s="94" t="s">
        <v>3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44"/>
      <c r="P2" s="44"/>
      <c r="Q2" s="44"/>
      <c r="R2" s="45"/>
      <c r="S2" s="45"/>
      <c r="T2" s="45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</row>
    <row r="3" spans="1:219" s="46" customFormat="1" ht="15.75" x14ac:dyDescent="0.25">
      <c r="A3" s="43"/>
      <c r="B3" s="43"/>
      <c r="C3" s="43"/>
      <c r="D3" s="96" t="s">
        <v>4</v>
      </c>
      <c r="E3" s="96"/>
      <c r="F3" s="96"/>
      <c r="G3" s="96"/>
      <c r="H3" s="96"/>
      <c r="I3" s="96"/>
      <c r="J3" s="96"/>
      <c r="K3" s="97" t="s">
        <v>10</v>
      </c>
      <c r="L3" s="98"/>
      <c r="M3" s="98"/>
      <c r="N3" s="99"/>
      <c r="O3" s="48"/>
      <c r="P3" s="48"/>
      <c r="Q3" s="48"/>
      <c r="R3" s="45"/>
      <c r="S3" s="45"/>
      <c r="T3" s="45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</row>
    <row r="4" spans="1:219" s="46" customFormat="1" ht="15.75" x14ac:dyDescent="0.25">
      <c r="A4" s="43"/>
      <c r="B4" s="43"/>
      <c r="C4" s="43"/>
      <c r="D4" s="94" t="s">
        <v>5</v>
      </c>
      <c r="E4" s="94"/>
      <c r="F4" s="94"/>
      <c r="G4" s="94"/>
      <c r="H4" s="94"/>
      <c r="I4" s="94"/>
      <c r="J4" s="94"/>
      <c r="K4" s="94" t="s">
        <v>9</v>
      </c>
      <c r="L4" s="94"/>
      <c r="M4" s="94"/>
      <c r="N4" s="94"/>
      <c r="O4" s="44"/>
      <c r="P4" s="44"/>
      <c r="Q4" s="44"/>
      <c r="R4" s="49"/>
      <c r="S4" s="49"/>
      <c r="T4" s="49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</row>
    <row r="5" spans="1:219" s="46" customFormat="1" ht="15.75" x14ac:dyDescent="0.25">
      <c r="A5" s="43"/>
      <c r="B5" s="43"/>
      <c r="C5" s="43"/>
      <c r="D5" s="94" t="s">
        <v>6</v>
      </c>
      <c r="E5" s="94"/>
      <c r="F5" s="94"/>
      <c r="G5" s="94"/>
      <c r="H5" s="94"/>
      <c r="I5" s="94"/>
      <c r="J5" s="94"/>
      <c r="K5" s="94" t="s">
        <v>45</v>
      </c>
      <c r="L5" s="94"/>
      <c r="M5" s="94"/>
      <c r="N5" s="94"/>
      <c r="O5" s="44"/>
      <c r="P5" s="44"/>
      <c r="Q5" s="44"/>
      <c r="R5" s="49"/>
      <c r="S5" s="49"/>
      <c r="T5" s="49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</row>
    <row r="6" spans="1:219" s="46" customFormat="1" ht="15.75" x14ac:dyDescent="0.25">
      <c r="A6" s="43"/>
      <c r="B6" s="43"/>
      <c r="C6" s="43"/>
      <c r="D6" s="95" t="s">
        <v>7</v>
      </c>
      <c r="E6" s="95"/>
      <c r="F6" s="95"/>
      <c r="G6" s="95"/>
      <c r="H6" s="95"/>
      <c r="I6" s="95"/>
      <c r="J6" s="95"/>
      <c r="K6" s="95">
        <v>95</v>
      </c>
      <c r="L6" s="95"/>
      <c r="M6" s="95"/>
      <c r="N6" s="95"/>
      <c r="O6" s="50"/>
      <c r="P6" s="50"/>
      <c r="Q6" s="50"/>
      <c r="R6" s="45"/>
      <c r="S6" s="45"/>
      <c r="T6" s="45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</row>
    <row r="7" spans="1:219" s="46" customFormat="1" ht="15.75" x14ac:dyDescent="0.25">
      <c r="A7" s="43"/>
      <c r="B7" s="43"/>
      <c r="C7" s="43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1"/>
      <c r="S7" s="51"/>
      <c r="T7" s="51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</row>
    <row r="8" spans="1:219" x14ac:dyDescent="0.25"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</row>
    <row r="9" spans="1:219" ht="78.75" x14ac:dyDescent="0.25">
      <c r="A9" s="55" t="s">
        <v>0</v>
      </c>
      <c r="B9" s="56" t="s">
        <v>441</v>
      </c>
      <c r="C9" s="57" t="s">
        <v>442</v>
      </c>
      <c r="D9" s="55" t="s">
        <v>30</v>
      </c>
      <c r="E9" s="55" t="s">
        <v>27</v>
      </c>
      <c r="F9" s="55" t="s">
        <v>28</v>
      </c>
      <c r="G9" s="55" t="s">
        <v>29</v>
      </c>
      <c r="H9" s="55" t="s">
        <v>31</v>
      </c>
      <c r="I9" s="55" t="s">
        <v>32</v>
      </c>
      <c r="J9" s="55" t="s">
        <v>33</v>
      </c>
      <c r="K9" s="55" t="s">
        <v>34</v>
      </c>
      <c r="L9" s="55" t="s">
        <v>35</v>
      </c>
      <c r="M9" s="55" t="s">
        <v>36</v>
      </c>
      <c r="N9" s="55" t="s">
        <v>37</v>
      </c>
      <c r="O9" s="58" t="s">
        <v>38</v>
      </c>
      <c r="P9" s="58" t="s">
        <v>39</v>
      </c>
      <c r="Q9" s="58" t="s">
        <v>40</v>
      </c>
      <c r="R9" s="59" t="s">
        <v>41</v>
      </c>
      <c r="S9" s="55" t="s">
        <v>1</v>
      </c>
      <c r="T9" s="55" t="s">
        <v>2</v>
      </c>
      <c r="U9" s="55" t="s">
        <v>443</v>
      </c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</row>
    <row r="10" spans="1:219" x14ac:dyDescent="0.25">
      <c r="A10" s="60">
        <v>1</v>
      </c>
      <c r="B10" s="61" t="s">
        <v>207</v>
      </c>
      <c r="C10" s="62" t="s">
        <v>407</v>
      </c>
      <c r="D10" s="60">
        <v>19</v>
      </c>
      <c r="E10" s="60">
        <v>6</v>
      </c>
      <c r="F10" s="60">
        <v>8</v>
      </c>
      <c r="G10" s="60">
        <v>6</v>
      </c>
      <c r="H10" s="60">
        <v>2</v>
      </c>
      <c r="I10" s="60">
        <v>3</v>
      </c>
      <c r="J10" s="60">
        <v>2</v>
      </c>
      <c r="K10" s="60">
        <v>0</v>
      </c>
      <c r="L10" s="60">
        <v>8</v>
      </c>
      <c r="M10" s="60">
        <v>1</v>
      </c>
      <c r="N10" s="60">
        <v>5</v>
      </c>
      <c r="O10" s="60">
        <v>8</v>
      </c>
      <c r="P10" s="60">
        <v>4</v>
      </c>
      <c r="Q10" s="60">
        <v>1</v>
      </c>
      <c r="R10" s="63">
        <f t="shared" ref="R10:R41" si="0">SUM(D10:Q10)</f>
        <v>73</v>
      </c>
      <c r="S10" s="64">
        <v>9</v>
      </c>
      <c r="T10" s="64">
        <v>9</v>
      </c>
      <c r="U10" s="79" t="s">
        <v>444</v>
      </c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</row>
    <row r="11" spans="1:219" x14ac:dyDescent="0.25">
      <c r="A11" s="60">
        <v>2</v>
      </c>
      <c r="B11" s="61" t="s">
        <v>214</v>
      </c>
      <c r="C11" s="62" t="s">
        <v>394</v>
      </c>
      <c r="D11" s="60">
        <v>17</v>
      </c>
      <c r="E11" s="60">
        <v>8</v>
      </c>
      <c r="F11" s="60">
        <v>8</v>
      </c>
      <c r="G11" s="60">
        <v>4</v>
      </c>
      <c r="H11" s="60">
        <v>3</v>
      </c>
      <c r="I11" s="60">
        <v>3</v>
      </c>
      <c r="J11" s="60">
        <v>2</v>
      </c>
      <c r="K11" s="60">
        <v>0</v>
      </c>
      <c r="L11" s="60">
        <v>7</v>
      </c>
      <c r="M11" s="60">
        <v>2</v>
      </c>
      <c r="N11" s="60">
        <v>5</v>
      </c>
      <c r="O11" s="60">
        <v>4</v>
      </c>
      <c r="P11" s="60">
        <v>4</v>
      </c>
      <c r="Q11" s="60">
        <v>0</v>
      </c>
      <c r="R11" s="63">
        <f t="shared" si="0"/>
        <v>67</v>
      </c>
      <c r="S11" s="64">
        <v>9</v>
      </c>
      <c r="T11" s="64">
        <v>9</v>
      </c>
      <c r="U11" s="79" t="s">
        <v>444</v>
      </c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</row>
    <row r="12" spans="1:219" x14ac:dyDescent="0.25">
      <c r="A12" s="60">
        <v>3</v>
      </c>
      <c r="B12" s="61" t="s">
        <v>208</v>
      </c>
      <c r="C12" s="62" t="s">
        <v>417</v>
      </c>
      <c r="D12" s="60">
        <v>13</v>
      </c>
      <c r="E12" s="60">
        <v>6</v>
      </c>
      <c r="F12" s="60">
        <v>5</v>
      </c>
      <c r="G12" s="60">
        <v>6</v>
      </c>
      <c r="H12" s="60">
        <v>1</v>
      </c>
      <c r="I12" s="60">
        <v>2</v>
      </c>
      <c r="J12" s="60">
        <v>2</v>
      </c>
      <c r="K12" s="60">
        <v>0</v>
      </c>
      <c r="L12" s="60">
        <v>7</v>
      </c>
      <c r="M12" s="60">
        <v>4</v>
      </c>
      <c r="N12" s="60">
        <v>5</v>
      </c>
      <c r="O12" s="60">
        <v>8</v>
      </c>
      <c r="P12" s="60">
        <v>6</v>
      </c>
      <c r="Q12" s="60">
        <v>0</v>
      </c>
      <c r="R12" s="63">
        <f t="shared" si="0"/>
        <v>65</v>
      </c>
      <c r="S12" s="64">
        <v>9</v>
      </c>
      <c r="T12" s="64">
        <v>9</v>
      </c>
      <c r="U12" s="79" t="s">
        <v>444</v>
      </c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</row>
    <row r="13" spans="1:219" x14ac:dyDescent="0.25">
      <c r="A13" s="60">
        <v>4</v>
      </c>
      <c r="B13" s="61" t="s">
        <v>268</v>
      </c>
      <c r="C13" s="62" t="s">
        <v>402</v>
      </c>
      <c r="D13" s="60">
        <v>11</v>
      </c>
      <c r="E13" s="60">
        <v>2</v>
      </c>
      <c r="F13" s="60">
        <v>3</v>
      </c>
      <c r="G13" s="60">
        <v>6</v>
      </c>
      <c r="H13" s="60">
        <v>3</v>
      </c>
      <c r="I13" s="60">
        <v>3</v>
      </c>
      <c r="J13" s="60">
        <v>2</v>
      </c>
      <c r="K13" s="60">
        <v>0</v>
      </c>
      <c r="L13" s="60">
        <v>8</v>
      </c>
      <c r="M13" s="60">
        <v>3</v>
      </c>
      <c r="N13" s="60">
        <v>4</v>
      </c>
      <c r="O13" s="60">
        <v>8</v>
      </c>
      <c r="P13" s="60">
        <v>4</v>
      </c>
      <c r="Q13" s="60">
        <v>6</v>
      </c>
      <c r="R13" s="63">
        <f t="shared" si="0"/>
        <v>63</v>
      </c>
      <c r="S13" s="64">
        <v>9</v>
      </c>
      <c r="T13" s="64">
        <v>9</v>
      </c>
      <c r="U13" s="79" t="s">
        <v>444</v>
      </c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</row>
    <row r="14" spans="1:219" x14ac:dyDescent="0.25">
      <c r="A14" s="60">
        <v>5</v>
      </c>
      <c r="B14" s="61" t="s">
        <v>237</v>
      </c>
      <c r="C14" s="62" t="s">
        <v>394</v>
      </c>
      <c r="D14" s="60">
        <v>13</v>
      </c>
      <c r="E14" s="60">
        <v>1</v>
      </c>
      <c r="F14" s="60">
        <v>4</v>
      </c>
      <c r="G14" s="60">
        <v>4</v>
      </c>
      <c r="H14" s="60">
        <v>3</v>
      </c>
      <c r="I14" s="60">
        <v>3</v>
      </c>
      <c r="J14" s="60">
        <v>2</v>
      </c>
      <c r="K14" s="60">
        <v>0</v>
      </c>
      <c r="L14" s="60">
        <v>8</v>
      </c>
      <c r="M14" s="60">
        <v>5</v>
      </c>
      <c r="N14" s="60">
        <v>5</v>
      </c>
      <c r="O14" s="60">
        <v>6</v>
      </c>
      <c r="P14" s="60">
        <v>4</v>
      </c>
      <c r="Q14" s="60">
        <v>5</v>
      </c>
      <c r="R14" s="63">
        <f t="shared" si="0"/>
        <v>63</v>
      </c>
      <c r="S14" s="64">
        <v>9</v>
      </c>
      <c r="T14" s="64">
        <v>9</v>
      </c>
      <c r="U14" s="79" t="s">
        <v>444</v>
      </c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</row>
    <row r="15" spans="1:219" x14ac:dyDescent="0.25">
      <c r="A15" s="60">
        <v>6</v>
      </c>
      <c r="B15" s="61" t="s">
        <v>255</v>
      </c>
      <c r="C15" s="62" t="s">
        <v>416</v>
      </c>
      <c r="D15" s="60">
        <v>13</v>
      </c>
      <c r="E15" s="60">
        <v>2</v>
      </c>
      <c r="F15" s="60">
        <v>3</v>
      </c>
      <c r="G15" s="60">
        <v>5</v>
      </c>
      <c r="H15" s="60">
        <v>2</v>
      </c>
      <c r="I15" s="60">
        <v>2</v>
      </c>
      <c r="J15" s="60">
        <v>2</v>
      </c>
      <c r="K15" s="60">
        <v>0</v>
      </c>
      <c r="L15" s="60">
        <v>5</v>
      </c>
      <c r="M15" s="60">
        <v>7</v>
      </c>
      <c r="N15" s="60">
        <v>4</v>
      </c>
      <c r="O15" s="60">
        <v>8</v>
      </c>
      <c r="P15" s="60">
        <v>4</v>
      </c>
      <c r="Q15" s="60">
        <v>5</v>
      </c>
      <c r="R15" s="63">
        <f t="shared" si="0"/>
        <v>62</v>
      </c>
      <c r="S15" s="64">
        <v>9</v>
      </c>
      <c r="T15" s="64">
        <v>9</v>
      </c>
      <c r="U15" s="79" t="s">
        <v>447</v>
      </c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</row>
    <row r="16" spans="1:219" x14ac:dyDescent="0.25">
      <c r="A16" s="60">
        <v>7</v>
      </c>
      <c r="B16" s="61" t="s">
        <v>217</v>
      </c>
      <c r="C16" s="62" t="s">
        <v>426</v>
      </c>
      <c r="D16" s="60">
        <v>10</v>
      </c>
      <c r="E16" s="60">
        <v>2</v>
      </c>
      <c r="F16" s="60">
        <v>6</v>
      </c>
      <c r="G16" s="60">
        <v>6</v>
      </c>
      <c r="H16" s="60">
        <v>3</v>
      </c>
      <c r="I16" s="60">
        <v>3</v>
      </c>
      <c r="J16" s="60">
        <v>2</v>
      </c>
      <c r="K16" s="60">
        <v>0</v>
      </c>
      <c r="L16" s="60">
        <v>6</v>
      </c>
      <c r="M16" s="60">
        <v>7</v>
      </c>
      <c r="N16" s="60">
        <v>4</v>
      </c>
      <c r="O16" s="60">
        <v>7</v>
      </c>
      <c r="P16" s="60">
        <v>4</v>
      </c>
      <c r="Q16" s="60">
        <v>2</v>
      </c>
      <c r="R16" s="63">
        <f t="shared" si="0"/>
        <v>62</v>
      </c>
      <c r="S16" s="64">
        <v>9</v>
      </c>
      <c r="T16" s="64">
        <v>9</v>
      </c>
      <c r="U16" s="79" t="s">
        <v>447</v>
      </c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</row>
    <row r="17" spans="1:219" x14ac:dyDescent="0.25">
      <c r="A17" s="60">
        <v>8</v>
      </c>
      <c r="B17" s="61" t="s">
        <v>267</v>
      </c>
      <c r="C17" s="62" t="s">
        <v>402</v>
      </c>
      <c r="D17" s="60">
        <v>11</v>
      </c>
      <c r="E17" s="60">
        <v>3</v>
      </c>
      <c r="F17" s="60">
        <v>2</v>
      </c>
      <c r="G17" s="60">
        <v>6</v>
      </c>
      <c r="H17" s="60">
        <v>3</v>
      </c>
      <c r="I17" s="60">
        <v>1</v>
      </c>
      <c r="J17" s="60">
        <v>2</v>
      </c>
      <c r="K17" s="60">
        <v>0</v>
      </c>
      <c r="L17" s="60">
        <v>8</v>
      </c>
      <c r="M17" s="60">
        <v>7</v>
      </c>
      <c r="N17" s="60">
        <v>5</v>
      </c>
      <c r="O17" s="60">
        <v>6</v>
      </c>
      <c r="P17" s="60">
        <v>4</v>
      </c>
      <c r="Q17" s="60">
        <v>4</v>
      </c>
      <c r="R17" s="63">
        <f t="shared" si="0"/>
        <v>62</v>
      </c>
      <c r="S17" s="64">
        <v>9</v>
      </c>
      <c r="T17" s="64">
        <v>9</v>
      </c>
      <c r="U17" s="79" t="s">
        <v>447</v>
      </c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</row>
    <row r="18" spans="1:219" x14ac:dyDescent="0.25">
      <c r="A18" s="60">
        <v>9</v>
      </c>
      <c r="B18" s="61" t="s">
        <v>218</v>
      </c>
      <c r="C18" s="62" t="s">
        <v>394</v>
      </c>
      <c r="D18" s="60">
        <v>8</v>
      </c>
      <c r="E18" s="60">
        <v>2</v>
      </c>
      <c r="F18" s="60">
        <v>3</v>
      </c>
      <c r="G18" s="60">
        <v>6</v>
      </c>
      <c r="H18" s="60">
        <v>3</v>
      </c>
      <c r="I18" s="60">
        <v>3</v>
      </c>
      <c r="J18" s="60">
        <v>2</v>
      </c>
      <c r="K18" s="60">
        <v>0</v>
      </c>
      <c r="L18" s="60">
        <v>8</v>
      </c>
      <c r="M18" s="60">
        <v>6</v>
      </c>
      <c r="N18" s="60">
        <v>5</v>
      </c>
      <c r="O18" s="60">
        <v>8</v>
      </c>
      <c r="P18" s="60">
        <v>4</v>
      </c>
      <c r="Q18" s="60">
        <v>3</v>
      </c>
      <c r="R18" s="63">
        <f t="shared" si="0"/>
        <v>61</v>
      </c>
      <c r="S18" s="64">
        <v>9</v>
      </c>
      <c r="T18" s="64">
        <v>9</v>
      </c>
      <c r="U18" s="79" t="s">
        <v>445</v>
      </c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</row>
    <row r="19" spans="1:219" x14ac:dyDescent="0.25">
      <c r="A19" s="60">
        <v>10</v>
      </c>
      <c r="B19" s="61" t="s">
        <v>248</v>
      </c>
      <c r="C19" s="62" t="s">
        <v>413</v>
      </c>
      <c r="D19" s="60">
        <v>12</v>
      </c>
      <c r="E19" s="60">
        <v>2</v>
      </c>
      <c r="F19" s="60">
        <v>4</v>
      </c>
      <c r="G19" s="60">
        <v>6</v>
      </c>
      <c r="H19" s="60">
        <v>2</v>
      </c>
      <c r="I19" s="60">
        <v>2</v>
      </c>
      <c r="J19" s="60">
        <v>2</v>
      </c>
      <c r="K19" s="60">
        <v>0</v>
      </c>
      <c r="L19" s="60">
        <v>7</v>
      </c>
      <c r="M19" s="60">
        <v>5</v>
      </c>
      <c r="N19" s="60">
        <v>4</v>
      </c>
      <c r="O19" s="60">
        <v>8</v>
      </c>
      <c r="P19" s="60">
        <v>3</v>
      </c>
      <c r="Q19" s="60">
        <v>4</v>
      </c>
      <c r="R19" s="63">
        <f t="shared" si="0"/>
        <v>61</v>
      </c>
      <c r="S19" s="64">
        <v>9</v>
      </c>
      <c r="T19" s="64">
        <v>9</v>
      </c>
      <c r="U19" s="79" t="s">
        <v>445</v>
      </c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</row>
    <row r="20" spans="1:219" x14ac:dyDescent="0.25">
      <c r="A20" s="60">
        <v>11</v>
      </c>
      <c r="B20" s="61" t="s">
        <v>213</v>
      </c>
      <c r="C20" s="62" t="s">
        <v>397</v>
      </c>
      <c r="D20" s="60">
        <v>16</v>
      </c>
      <c r="E20" s="60">
        <v>4</v>
      </c>
      <c r="F20" s="60">
        <v>6</v>
      </c>
      <c r="G20" s="60">
        <v>4</v>
      </c>
      <c r="H20" s="60">
        <v>3</v>
      </c>
      <c r="I20" s="60">
        <v>3</v>
      </c>
      <c r="J20" s="60">
        <v>2</v>
      </c>
      <c r="K20" s="60">
        <v>2</v>
      </c>
      <c r="L20" s="60">
        <v>6</v>
      </c>
      <c r="M20" s="60">
        <v>4</v>
      </c>
      <c r="N20" s="60">
        <v>5</v>
      </c>
      <c r="O20" s="60">
        <v>5</v>
      </c>
      <c r="P20" s="60">
        <v>0</v>
      </c>
      <c r="Q20" s="60">
        <v>0</v>
      </c>
      <c r="R20" s="63">
        <f t="shared" si="0"/>
        <v>60</v>
      </c>
      <c r="S20" s="64">
        <v>9</v>
      </c>
      <c r="T20" s="64">
        <v>9</v>
      </c>
      <c r="U20" s="79" t="s">
        <v>445</v>
      </c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</row>
    <row r="21" spans="1:219" x14ac:dyDescent="0.25">
      <c r="A21" s="60">
        <v>12</v>
      </c>
      <c r="B21" s="61" t="s">
        <v>240</v>
      </c>
      <c r="C21" s="62" t="s">
        <v>394</v>
      </c>
      <c r="D21" s="60">
        <v>12</v>
      </c>
      <c r="E21" s="60">
        <v>4</v>
      </c>
      <c r="F21" s="60">
        <v>2</v>
      </c>
      <c r="G21" s="60">
        <v>6</v>
      </c>
      <c r="H21" s="60">
        <v>2</v>
      </c>
      <c r="I21" s="60">
        <v>3</v>
      </c>
      <c r="J21" s="60">
        <v>2</v>
      </c>
      <c r="K21" s="60">
        <v>0</v>
      </c>
      <c r="L21" s="60">
        <v>8</v>
      </c>
      <c r="M21" s="60">
        <v>3</v>
      </c>
      <c r="N21" s="60">
        <v>5</v>
      </c>
      <c r="O21" s="60">
        <v>7</v>
      </c>
      <c r="P21" s="60">
        <v>4</v>
      </c>
      <c r="Q21" s="60">
        <v>2</v>
      </c>
      <c r="R21" s="63">
        <f t="shared" si="0"/>
        <v>60</v>
      </c>
      <c r="S21" s="64">
        <v>9</v>
      </c>
      <c r="T21" s="64">
        <v>9</v>
      </c>
      <c r="U21" s="79" t="s">
        <v>445</v>
      </c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</row>
    <row r="22" spans="1:219" x14ac:dyDescent="0.25">
      <c r="A22" s="60">
        <v>13</v>
      </c>
      <c r="B22" s="61" t="s">
        <v>254</v>
      </c>
      <c r="C22" s="62" t="s">
        <v>394</v>
      </c>
      <c r="D22" s="60">
        <v>16</v>
      </c>
      <c r="E22" s="60">
        <v>4</v>
      </c>
      <c r="F22" s="60">
        <v>3</v>
      </c>
      <c r="G22" s="60">
        <v>5</v>
      </c>
      <c r="H22" s="60">
        <v>2</v>
      </c>
      <c r="I22" s="60">
        <v>1</v>
      </c>
      <c r="J22" s="60">
        <v>0</v>
      </c>
      <c r="K22" s="60">
        <v>0</v>
      </c>
      <c r="L22" s="60">
        <v>5</v>
      </c>
      <c r="M22" s="60">
        <v>4</v>
      </c>
      <c r="N22" s="60">
        <v>5</v>
      </c>
      <c r="O22" s="60">
        <v>7</v>
      </c>
      <c r="P22" s="60">
        <v>4</v>
      </c>
      <c r="Q22" s="60">
        <v>4</v>
      </c>
      <c r="R22" s="63">
        <f t="shared" si="0"/>
        <v>60</v>
      </c>
      <c r="S22" s="64">
        <v>9</v>
      </c>
      <c r="T22" s="64">
        <v>9</v>
      </c>
      <c r="U22" s="79" t="s">
        <v>445</v>
      </c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</row>
    <row r="23" spans="1:219" s="65" customFormat="1" x14ac:dyDescent="0.25">
      <c r="A23" s="60">
        <v>14</v>
      </c>
      <c r="B23" s="61" t="s">
        <v>265</v>
      </c>
      <c r="C23" s="62" t="s">
        <v>430</v>
      </c>
      <c r="D23" s="60">
        <v>12</v>
      </c>
      <c r="E23" s="60">
        <v>4</v>
      </c>
      <c r="F23" s="60">
        <v>0</v>
      </c>
      <c r="G23" s="60">
        <v>5</v>
      </c>
      <c r="H23" s="60">
        <v>3</v>
      </c>
      <c r="I23" s="60">
        <v>1</v>
      </c>
      <c r="J23" s="60">
        <v>0</v>
      </c>
      <c r="K23" s="60">
        <v>0</v>
      </c>
      <c r="L23" s="60">
        <v>8</v>
      </c>
      <c r="M23" s="60">
        <v>6</v>
      </c>
      <c r="N23" s="60">
        <v>5</v>
      </c>
      <c r="O23" s="60">
        <v>7</v>
      </c>
      <c r="P23" s="60">
        <v>3</v>
      </c>
      <c r="Q23" s="60">
        <v>6</v>
      </c>
      <c r="R23" s="63">
        <f t="shared" si="0"/>
        <v>60</v>
      </c>
      <c r="S23" s="64">
        <v>9</v>
      </c>
      <c r="T23" s="64">
        <v>9</v>
      </c>
      <c r="U23" s="79" t="s">
        <v>445</v>
      </c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/>
      <c r="HJ23" s="53"/>
      <c r="HK23" s="53"/>
    </row>
    <row r="24" spans="1:219" x14ac:dyDescent="0.25">
      <c r="A24" s="60">
        <v>15</v>
      </c>
      <c r="B24" s="61" t="s">
        <v>206</v>
      </c>
      <c r="C24" s="62" t="s">
        <v>395</v>
      </c>
      <c r="D24" s="60">
        <v>11</v>
      </c>
      <c r="E24" s="60">
        <v>6</v>
      </c>
      <c r="F24" s="60">
        <v>4</v>
      </c>
      <c r="G24" s="60">
        <v>6</v>
      </c>
      <c r="H24" s="60">
        <v>3</v>
      </c>
      <c r="I24" s="60">
        <v>1</v>
      </c>
      <c r="J24" s="60">
        <v>1</v>
      </c>
      <c r="K24" s="60">
        <v>0</v>
      </c>
      <c r="L24" s="60">
        <v>6</v>
      </c>
      <c r="M24" s="60">
        <v>5</v>
      </c>
      <c r="N24" s="60">
        <v>4</v>
      </c>
      <c r="O24" s="60">
        <v>7</v>
      </c>
      <c r="P24" s="60">
        <v>4</v>
      </c>
      <c r="Q24" s="60">
        <v>0</v>
      </c>
      <c r="R24" s="63">
        <f t="shared" si="0"/>
        <v>58</v>
      </c>
      <c r="S24" s="64">
        <v>9</v>
      </c>
      <c r="T24" s="64">
        <v>9</v>
      </c>
      <c r="U24" s="79" t="s">
        <v>445</v>
      </c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</row>
    <row r="25" spans="1:219" x14ac:dyDescent="0.25">
      <c r="A25" s="60">
        <v>16</v>
      </c>
      <c r="B25" s="61" t="s">
        <v>210</v>
      </c>
      <c r="C25" s="62" t="s">
        <v>402</v>
      </c>
      <c r="D25" s="60">
        <v>20</v>
      </c>
      <c r="E25" s="60">
        <v>8</v>
      </c>
      <c r="F25" s="60">
        <v>8</v>
      </c>
      <c r="G25" s="60">
        <v>3</v>
      </c>
      <c r="H25" s="60">
        <v>3</v>
      </c>
      <c r="I25" s="60">
        <v>1</v>
      </c>
      <c r="J25" s="60">
        <v>2</v>
      </c>
      <c r="K25" s="60">
        <v>0</v>
      </c>
      <c r="L25" s="60">
        <v>0</v>
      </c>
      <c r="M25" s="60">
        <v>3</v>
      </c>
      <c r="N25" s="60">
        <v>2</v>
      </c>
      <c r="O25" s="60">
        <v>0</v>
      </c>
      <c r="P25" s="60">
        <v>6</v>
      </c>
      <c r="Q25" s="60">
        <v>2</v>
      </c>
      <c r="R25" s="63">
        <f t="shared" si="0"/>
        <v>58</v>
      </c>
      <c r="S25" s="64">
        <v>9</v>
      </c>
      <c r="T25" s="64">
        <v>9</v>
      </c>
      <c r="U25" s="79" t="s">
        <v>445</v>
      </c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</row>
    <row r="26" spans="1:219" x14ac:dyDescent="0.25">
      <c r="A26" s="60">
        <v>17</v>
      </c>
      <c r="B26" s="61" t="s">
        <v>273</v>
      </c>
      <c r="C26" s="62" t="s">
        <v>394</v>
      </c>
      <c r="D26" s="60">
        <v>10</v>
      </c>
      <c r="E26" s="60">
        <v>6</v>
      </c>
      <c r="F26" s="60">
        <v>0</v>
      </c>
      <c r="G26" s="60">
        <v>5</v>
      </c>
      <c r="H26" s="60">
        <v>3</v>
      </c>
      <c r="I26" s="60">
        <v>3</v>
      </c>
      <c r="J26" s="60">
        <v>0</v>
      </c>
      <c r="K26" s="60">
        <v>0</v>
      </c>
      <c r="L26" s="60">
        <v>8</v>
      </c>
      <c r="M26" s="60">
        <v>7</v>
      </c>
      <c r="N26" s="60">
        <v>5</v>
      </c>
      <c r="O26" s="60">
        <v>7</v>
      </c>
      <c r="P26" s="60">
        <v>4</v>
      </c>
      <c r="Q26" s="60">
        <v>0</v>
      </c>
      <c r="R26" s="63">
        <f t="shared" si="0"/>
        <v>58</v>
      </c>
      <c r="S26" s="64">
        <v>9</v>
      </c>
      <c r="T26" s="64">
        <v>9</v>
      </c>
      <c r="U26" s="79" t="s">
        <v>445</v>
      </c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</row>
    <row r="27" spans="1:219" s="65" customFormat="1" x14ac:dyDescent="0.25">
      <c r="A27" s="60">
        <v>18</v>
      </c>
      <c r="B27" s="61" t="s">
        <v>287</v>
      </c>
      <c r="C27" s="62" t="s">
        <v>421</v>
      </c>
      <c r="D27" s="60">
        <v>11</v>
      </c>
      <c r="E27" s="60">
        <v>4</v>
      </c>
      <c r="F27" s="60">
        <v>1</v>
      </c>
      <c r="G27" s="60">
        <v>4</v>
      </c>
      <c r="H27" s="60">
        <v>2</v>
      </c>
      <c r="I27" s="60">
        <v>2</v>
      </c>
      <c r="J27" s="60">
        <v>2</v>
      </c>
      <c r="K27" s="60">
        <v>0</v>
      </c>
      <c r="L27" s="60">
        <v>6</v>
      </c>
      <c r="M27" s="60">
        <v>5</v>
      </c>
      <c r="N27" s="60">
        <v>4</v>
      </c>
      <c r="O27" s="60">
        <v>7</v>
      </c>
      <c r="P27" s="60">
        <v>6</v>
      </c>
      <c r="Q27" s="60">
        <v>4</v>
      </c>
      <c r="R27" s="63">
        <f t="shared" si="0"/>
        <v>58</v>
      </c>
      <c r="S27" s="64">
        <v>9</v>
      </c>
      <c r="T27" s="64">
        <v>9</v>
      </c>
      <c r="U27" s="79" t="s">
        <v>445</v>
      </c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</row>
    <row r="28" spans="1:219" s="65" customFormat="1" x14ac:dyDescent="0.25">
      <c r="A28" s="60">
        <v>19</v>
      </c>
      <c r="B28" s="61" t="s">
        <v>251</v>
      </c>
      <c r="C28" s="62" t="s">
        <v>428</v>
      </c>
      <c r="D28" s="60">
        <v>9</v>
      </c>
      <c r="E28" s="60">
        <v>1</v>
      </c>
      <c r="F28" s="60">
        <v>3</v>
      </c>
      <c r="G28" s="60">
        <v>5</v>
      </c>
      <c r="H28" s="60">
        <v>2</v>
      </c>
      <c r="I28" s="60">
        <v>0</v>
      </c>
      <c r="J28" s="60">
        <v>0</v>
      </c>
      <c r="K28" s="60">
        <v>0</v>
      </c>
      <c r="L28" s="60">
        <v>8</v>
      </c>
      <c r="M28" s="60">
        <v>6</v>
      </c>
      <c r="N28" s="60">
        <v>5</v>
      </c>
      <c r="O28" s="60">
        <v>8</v>
      </c>
      <c r="P28" s="60">
        <v>6</v>
      </c>
      <c r="Q28" s="60">
        <v>4</v>
      </c>
      <c r="R28" s="63">
        <f t="shared" si="0"/>
        <v>57</v>
      </c>
      <c r="S28" s="64">
        <v>9</v>
      </c>
      <c r="T28" s="64">
        <v>9</v>
      </c>
      <c r="U28" s="79" t="s">
        <v>445</v>
      </c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</row>
    <row r="29" spans="1:219" s="65" customFormat="1" x14ac:dyDescent="0.25">
      <c r="A29" s="60">
        <v>20</v>
      </c>
      <c r="B29" s="61" t="s">
        <v>244</v>
      </c>
      <c r="C29" s="62" t="s">
        <v>420</v>
      </c>
      <c r="D29" s="60">
        <v>12</v>
      </c>
      <c r="E29" s="60">
        <v>5</v>
      </c>
      <c r="F29" s="60">
        <v>2</v>
      </c>
      <c r="G29" s="60">
        <v>5</v>
      </c>
      <c r="H29" s="60">
        <v>1</v>
      </c>
      <c r="I29" s="60">
        <v>1</v>
      </c>
      <c r="J29" s="60">
        <v>0</v>
      </c>
      <c r="K29" s="60">
        <v>0</v>
      </c>
      <c r="L29" s="60">
        <v>6</v>
      </c>
      <c r="M29" s="60">
        <v>6</v>
      </c>
      <c r="N29" s="60">
        <v>5</v>
      </c>
      <c r="O29" s="60">
        <v>7</v>
      </c>
      <c r="P29" s="60">
        <v>5</v>
      </c>
      <c r="Q29" s="60">
        <v>0</v>
      </c>
      <c r="R29" s="63">
        <f t="shared" si="0"/>
        <v>55</v>
      </c>
      <c r="S29" s="64">
        <v>9</v>
      </c>
      <c r="T29" s="64">
        <v>9</v>
      </c>
      <c r="U29" s="79" t="s">
        <v>445</v>
      </c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</row>
    <row r="30" spans="1:219" s="65" customFormat="1" x14ac:dyDescent="0.25">
      <c r="A30" s="60">
        <v>21</v>
      </c>
      <c r="B30" s="61" t="s">
        <v>274</v>
      </c>
      <c r="C30" s="62" t="s">
        <v>427</v>
      </c>
      <c r="D30" s="60">
        <v>12</v>
      </c>
      <c r="E30" s="60">
        <v>2</v>
      </c>
      <c r="F30" s="60">
        <v>6</v>
      </c>
      <c r="G30" s="60">
        <v>6</v>
      </c>
      <c r="H30" s="60">
        <v>2</v>
      </c>
      <c r="I30" s="60">
        <v>3</v>
      </c>
      <c r="J30" s="60">
        <v>0</v>
      </c>
      <c r="K30" s="60">
        <v>0</v>
      </c>
      <c r="L30" s="60">
        <v>4</v>
      </c>
      <c r="M30" s="60">
        <v>4</v>
      </c>
      <c r="N30" s="60">
        <v>5</v>
      </c>
      <c r="O30" s="60">
        <v>1</v>
      </c>
      <c r="P30" s="60">
        <v>4</v>
      </c>
      <c r="Q30" s="60">
        <v>6</v>
      </c>
      <c r="R30" s="63">
        <f t="shared" si="0"/>
        <v>55</v>
      </c>
      <c r="S30" s="64">
        <v>9</v>
      </c>
      <c r="T30" s="64">
        <v>9</v>
      </c>
      <c r="U30" s="79" t="s">
        <v>445</v>
      </c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</row>
    <row r="31" spans="1:219" x14ac:dyDescent="0.25">
      <c r="A31" s="60">
        <v>22</v>
      </c>
      <c r="B31" s="61" t="s">
        <v>275</v>
      </c>
      <c r="C31" s="62" t="s">
        <v>394</v>
      </c>
      <c r="D31" s="60">
        <v>9</v>
      </c>
      <c r="E31" s="60">
        <v>6</v>
      </c>
      <c r="F31" s="60">
        <v>0</v>
      </c>
      <c r="G31" s="60">
        <v>6</v>
      </c>
      <c r="H31" s="60">
        <v>2</v>
      </c>
      <c r="I31" s="60">
        <v>3</v>
      </c>
      <c r="J31" s="60">
        <v>2</v>
      </c>
      <c r="K31" s="60">
        <v>0</v>
      </c>
      <c r="L31" s="60">
        <v>8</v>
      </c>
      <c r="M31" s="60">
        <v>4</v>
      </c>
      <c r="N31" s="60">
        <v>5</v>
      </c>
      <c r="O31" s="60">
        <v>6</v>
      </c>
      <c r="P31" s="60">
        <v>4</v>
      </c>
      <c r="Q31" s="60">
        <v>0</v>
      </c>
      <c r="R31" s="63">
        <f t="shared" si="0"/>
        <v>55</v>
      </c>
      <c r="S31" s="64">
        <v>9</v>
      </c>
      <c r="T31" s="64">
        <v>9</v>
      </c>
      <c r="U31" s="79" t="s">
        <v>445</v>
      </c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</row>
    <row r="32" spans="1:219" x14ac:dyDescent="0.25">
      <c r="A32" s="60">
        <v>23</v>
      </c>
      <c r="B32" s="61" t="s">
        <v>262</v>
      </c>
      <c r="C32" s="62" t="s">
        <v>394</v>
      </c>
      <c r="D32" s="60">
        <v>15</v>
      </c>
      <c r="E32" s="60">
        <v>2</v>
      </c>
      <c r="F32" s="60">
        <v>1</v>
      </c>
      <c r="G32" s="60">
        <v>5</v>
      </c>
      <c r="H32" s="60">
        <v>2</v>
      </c>
      <c r="I32" s="60">
        <v>2</v>
      </c>
      <c r="J32" s="60">
        <v>0</v>
      </c>
      <c r="K32" s="60">
        <v>0</v>
      </c>
      <c r="L32" s="60">
        <v>7</v>
      </c>
      <c r="M32" s="60">
        <v>3</v>
      </c>
      <c r="N32" s="60">
        <v>5</v>
      </c>
      <c r="O32" s="60">
        <v>6</v>
      </c>
      <c r="P32" s="60">
        <v>2</v>
      </c>
      <c r="Q32" s="60">
        <v>4</v>
      </c>
      <c r="R32" s="63">
        <f t="shared" si="0"/>
        <v>54</v>
      </c>
      <c r="S32" s="64">
        <v>9</v>
      </c>
      <c r="T32" s="64">
        <v>9</v>
      </c>
      <c r="U32" s="79" t="s">
        <v>445</v>
      </c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</row>
    <row r="33" spans="1:219" x14ac:dyDescent="0.25">
      <c r="A33" s="60">
        <v>24</v>
      </c>
      <c r="B33" s="61" t="s">
        <v>252</v>
      </c>
      <c r="C33" s="62" t="s">
        <v>394</v>
      </c>
      <c r="D33" s="60">
        <v>15</v>
      </c>
      <c r="E33" s="60">
        <v>3</v>
      </c>
      <c r="F33" s="60">
        <v>4</v>
      </c>
      <c r="G33" s="60">
        <v>4</v>
      </c>
      <c r="H33" s="60">
        <v>3</v>
      </c>
      <c r="I33" s="60">
        <v>3</v>
      </c>
      <c r="J33" s="60">
        <v>0</v>
      </c>
      <c r="K33" s="60">
        <v>0</v>
      </c>
      <c r="L33" s="60">
        <v>5</v>
      </c>
      <c r="M33" s="60">
        <v>3</v>
      </c>
      <c r="N33" s="60">
        <v>4</v>
      </c>
      <c r="O33" s="60">
        <v>5</v>
      </c>
      <c r="P33" s="60">
        <v>4</v>
      </c>
      <c r="Q33" s="60">
        <v>0</v>
      </c>
      <c r="R33" s="63">
        <f t="shared" si="0"/>
        <v>53</v>
      </c>
      <c r="S33" s="64">
        <v>9</v>
      </c>
      <c r="T33" s="64">
        <v>9</v>
      </c>
      <c r="U33" s="79" t="s">
        <v>445</v>
      </c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</row>
    <row r="34" spans="1:219" s="65" customFormat="1" x14ac:dyDescent="0.25">
      <c r="A34" s="60">
        <v>25</v>
      </c>
      <c r="B34" s="61" t="s">
        <v>283</v>
      </c>
      <c r="C34" s="62" t="s">
        <v>397</v>
      </c>
      <c r="D34" s="60">
        <v>15</v>
      </c>
      <c r="E34" s="60">
        <v>1</v>
      </c>
      <c r="F34" s="60">
        <v>2</v>
      </c>
      <c r="G34" s="60">
        <v>5</v>
      </c>
      <c r="H34" s="60">
        <v>3</v>
      </c>
      <c r="I34" s="60">
        <v>2</v>
      </c>
      <c r="J34" s="60">
        <v>0</v>
      </c>
      <c r="K34" s="60">
        <v>0</v>
      </c>
      <c r="L34" s="60">
        <v>6</v>
      </c>
      <c r="M34" s="60">
        <v>4</v>
      </c>
      <c r="N34" s="60">
        <v>5</v>
      </c>
      <c r="O34" s="60">
        <v>6</v>
      </c>
      <c r="P34" s="60">
        <v>4</v>
      </c>
      <c r="Q34" s="60">
        <v>0</v>
      </c>
      <c r="R34" s="63">
        <f t="shared" si="0"/>
        <v>53</v>
      </c>
      <c r="S34" s="64">
        <v>9</v>
      </c>
      <c r="T34" s="64">
        <v>9</v>
      </c>
      <c r="U34" s="79" t="s">
        <v>445</v>
      </c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</row>
    <row r="35" spans="1:219" s="65" customFormat="1" x14ac:dyDescent="0.25">
      <c r="A35" s="60">
        <v>26</v>
      </c>
      <c r="B35" s="61" t="s">
        <v>286</v>
      </c>
      <c r="C35" s="62" t="s">
        <v>394</v>
      </c>
      <c r="D35" s="60">
        <v>10</v>
      </c>
      <c r="E35" s="60">
        <v>0</v>
      </c>
      <c r="F35" s="60">
        <v>4</v>
      </c>
      <c r="G35" s="60">
        <v>6</v>
      </c>
      <c r="H35" s="60">
        <v>3</v>
      </c>
      <c r="I35" s="60">
        <v>0</v>
      </c>
      <c r="J35" s="60">
        <v>2</v>
      </c>
      <c r="K35" s="60">
        <v>0</v>
      </c>
      <c r="L35" s="60">
        <v>6</v>
      </c>
      <c r="M35" s="60">
        <v>7</v>
      </c>
      <c r="N35" s="60">
        <v>3</v>
      </c>
      <c r="O35" s="60">
        <v>7</v>
      </c>
      <c r="P35" s="60">
        <v>4</v>
      </c>
      <c r="Q35" s="60">
        <v>1</v>
      </c>
      <c r="R35" s="63">
        <f t="shared" si="0"/>
        <v>53</v>
      </c>
      <c r="S35" s="64">
        <v>9</v>
      </c>
      <c r="T35" s="64">
        <v>9</v>
      </c>
      <c r="U35" s="79" t="s">
        <v>445</v>
      </c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</row>
    <row r="36" spans="1:219" x14ac:dyDescent="0.25">
      <c r="A36" s="60">
        <v>27</v>
      </c>
      <c r="B36" s="61" t="s">
        <v>245</v>
      </c>
      <c r="C36" s="62" t="s">
        <v>394</v>
      </c>
      <c r="D36" s="60">
        <v>9</v>
      </c>
      <c r="E36" s="60">
        <v>1</v>
      </c>
      <c r="F36" s="60">
        <v>3</v>
      </c>
      <c r="G36" s="60">
        <v>3</v>
      </c>
      <c r="H36" s="60">
        <v>2</v>
      </c>
      <c r="I36" s="60">
        <v>3</v>
      </c>
      <c r="J36" s="60">
        <v>2</v>
      </c>
      <c r="K36" s="60">
        <v>0</v>
      </c>
      <c r="L36" s="60">
        <v>6</v>
      </c>
      <c r="M36" s="60">
        <v>3</v>
      </c>
      <c r="N36" s="60">
        <v>4</v>
      </c>
      <c r="O36" s="60">
        <v>7</v>
      </c>
      <c r="P36" s="60">
        <v>6</v>
      </c>
      <c r="Q36" s="60">
        <v>2</v>
      </c>
      <c r="R36" s="63">
        <f t="shared" si="0"/>
        <v>51</v>
      </c>
      <c r="S36" s="64">
        <v>9</v>
      </c>
      <c r="T36" s="64">
        <v>9</v>
      </c>
      <c r="U36" s="79" t="s">
        <v>446</v>
      </c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</row>
    <row r="37" spans="1:219" x14ac:dyDescent="0.25">
      <c r="A37" s="60">
        <v>28</v>
      </c>
      <c r="B37" s="61" t="s">
        <v>258</v>
      </c>
      <c r="C37" s="62" t="s">
        <v>397</v>
      </c>
      <c r="D37" s="60">
        <v>12</v>
      </c>
      <c r="E37" s="60">
        <v>5</v>
      </c>
      <c r="F37" s="60">
        <v>0</v>
      </c>
      <c r="G37" s="60">
        <v>5</v>
      </c>
      <c r="H37" s="60">
        <v>1</v>
      </c>
      <c r="I37" s="60">
        <v>2</v>
      </c>
      <c r="J37" s="60">
        <v>2</v>
      </c>
      <c r="K37" s="60">
        <v>0</v>
      </c>
      <c r="L37" s="60">
        <v>5</v>
      </c>
      <c r="M37" s="60">
        <v>2</v>
      </c>
      <c r="N37" s="60">
        <v>4</v>
      </c>
      <c r="O37" s="60">
        <v>7</v>
      </c>
      <c r="P37" s="60">
        <v>4</v>
      </c>
      <c r="Q37" s="60">
        <v>0</v>
      </c>
      <c r="R37" s="63">
        <f t="shared" si="0"/>
        <v>49</v>
      </c>
      <c r="S37" s="64">
        <v>9</v>
      </c>
      <c r="T37" s="64">
        <v>9</v>
      </c>
      <c r="U37" s="79" t="s">
        <v>446</v>
      </c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</row>
    <row r="38" spans="1:219" x14ac:dyDescent="0.25">
      <c r="A38" s="60">
        <v>29</v>
      </c>
      <c r="B38" s="61" t="s">
        <v>261</v>
      </c>
      <c r="C38" s="62" t="s">
        <v>402</v>
      </c>
      <c r="D38" s="60">
        <v>9</v>
      </c>
      <c r="E38" s="60">
        <v>3</v>
      </c>
      <c r="F38" s="60">
        <v>0</v>
      </c>
      <c r="G38" s="60">
        <v>5</v>
      </c>
      <c r="H38" s="60">
        <v>2</v>
      </c>
      <c r="I38" s="60">
        <v>1</v>
      </c>
      <c r="J38" s="60">
        <v>2</v>
      </c>
      <c r="K38" s="60">
        <v>0</v>
      </c>
      <c r="L38" s="60">
        <v>7</v>
      </c>
      <c r="M38" s="60">
        <v>3</v>
      </c>
      <c r="N38" s="60">
        <v>3</v>
      </c>
      <c r="O38" s="60">
        <v>5</v>
      </c>
      <c r="P38" s="60">
        <v>4</v>
      </c>
      <c r="Q38" s="60">
        <v>5</v>
      </c>
      <c r="R38" s="63">
        <f t="shared" si="0"/>
        <v>49</v>
      </c>
      <c r="S38" s="64">
        <v>9</v>
      </c>
      <c r="T38" s="64">
        <v>9</v>
      </c>
      <c r="U38" s="79" t="s">
        <v>446</v>
      </c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</row>
    <row r="39" spans="1:219" x14ac:dyDescent="0.25">
      <c r="A39" s="60">
        <v>30</v>
      </c>
      <c r="B39" s="61" t="s">
        <v>281</v>
      </c>
      <c r="C39" s="62" t="s">
        <v>406</v>
      </c>
      <c r="D39" s="60">
        <v>13</v>
      </c>
      <c r="E39" s="60">
        <v>2</v>
      </c>
      <c r="F39" s="60">
        <v>2</v>
      </c>
      <c r="G39" s="60">
        <v>5</v>
      </c>
      <c r="H39" s="60">
        <v>2</v>
      </c>
      <c r="I39" s="60">
        <v>1</v>
      </c>
      <c r="J39" s="60">
        <v>2</v>
      </c>
      <c r="K39" s="60">
        <v>0</v>
      </c>
      <c r="L39" s="60">
        <v>3</v>
      </c>
      <c r="M39" s="60">
        <v>2</v>
      </c>
      <c r="N39" s="60">
        <v>4</v>
      </c>
      <c r="O39" s="60">
        <v>5</v>
      </c>
      <c r="P39" s="60">
        <v>6</v>
      </c>
      <c r="Q39" s="60">
        <v>2</v>
      </c>
      <c r="R39" s="63">
        <f t="shared" si="0"/>
        <v>49</v>
      </c>
      <c r="S39" s="64">
        <v>9</v>
      </c>
      <c r="T39" s="64">
        <v>9</v>
      </c>
      <c r="U39" s="79" t="s">
        <v>446</v>
      </c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</row>
    <row r="40" spans="1:219" x14ac:dyDescent="0.25">
      <c r="A40" s="60">
        <v>31</v>
      </c>
      <c r="B40" s="61" t="s">
        <v>231</v>
      </c>
      <c r="C40" s="62" t="s">
        <v>394</v>
      </c>
      <c r="D40" s="60">
        <v>11</v>
      </c>
      <c r="E40" s="60">
        <v>3</v>
      </c>
      <c r="F40" s="60">
        <v>0</v>
      </c>
      <c r="G40" s="60">
        <v>6</v>
      </c>
      <c r="H40" s="60">
        <v>3</v>
      </c>
      <c r="I40" s="60">
        <v>3</v>
      </c>
      <c r="J40" s="60">
        <v>0</v>
      </c>
      <c r="K40" s="60">
        <v>0</v>
      </c>
      <c r="L40" s="60">
        <v>3</v>
      </c>
      <c r="M40" s="60">
        <v>4</v>
      </c>
      <c r="N40" s="60">
        <v>5</v>
      </c>
      <c r="O40" s="60">
        <v>5</v>
      </c>
      <c r="P40" s="60">
        <v>5</v>
      </c>
      <c r="Q40" s="60">
        <v>0</v>
      </c>
      <c r="R40" s="63">
        <f t="shared" si="0"/>
        <v>48</v>
      </c>
      <c r="S40" s="64">
        <v>9</v>
      </c>
      <c r="T40" s="64">
        <v>9</v>
      </c>
      <c r="U40" s="79" t="s">
        <v>446</v>
      </c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</row>
    <row r="41" spans="1:219" x14ac:dyDescent="0.25">
      <c r="A41" s="60">
        <v>32</v>
      </c>
      <c r="B41" s="61" t="s">
        <v>270</v>
      </c>
      <c r="C41" s="62" t="s">
        <v>403</v>
      </c>
      <c r="D41" s="60">
        <v>13</v>
      </c>
      <c r="E41" s="60">
        <v>3</v>
      </c>
      <c r="F41" s="60">
        <v>6</v>
      </c>
      <c r="G41" s="60">
        <v>5</v>
      </c>
      <c r="H41" s="60">
        <v>2</v>
      </c>
      <c r="I41" s="60">
        <v>1</v>
      </c>
      <c r="J41" s="60">
        <v>0</v>
      </c>
      <c r="K41" s="60">
        <v>0</v>
      </c>
      <c r="L41" s="60">
        <v>3</v>
      </c>
      <c r="M41" s="60">
        <v>4</v>
      </c>
      <c r="N41" s="60">
        <v>4</v>
      </c>
      <c r="O41" s="60">
        <v>1</v>
      </c>
      <c r="P41" s="60">
        <v>6</v>
      </c>
      <c r="Q41" s="60">
        <v>0</v>
      </c>
      <c r="R41" s="63">
        <f t="shared" si="0"/>
        <v>48</v>
      </c>
      <c r="S41" s="64">
        <v>9</v>
      </c>
      <c r="T41" s="64">
        <v>9</v>
      </c>
      <c r="U41" s="79" t="s">
        <v>446</v>
      </c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</row>
    <row r="42" spans="1:219" x14ac:dyDescent="0.25">
      <c r="A42" s="60">
        <v>33</v>
      </c>
      <c r="B42" s="61" t="s">
        <v>222</v>
      </c>
      <c r="C42" s="62" t="s">
        <v>427</v>
      </c>
      <c r="D42" s="60">
        <v>9</v>
      </c>
      <c r="E42" s="60">
        <v>2</v>
      </c>
      <c r="F42" s="60">
        <v>2</v>
      </c>
      <c r="G42" s="60">
        <v>5</v>
      </c>
      <c r="H42" s="60">
        <v>2</v>
      </c>
      <c r="I42" s="60">
        <v>0</v>
      </c>
      <c r="J42" s="60">
        <v>2</v>
      </c>
      <c r="K42" s="60">
        <v>0</v>
      </c>
      <c r="L42" s="60">
        <v>3</v>
      </c>
      <c r="M42" s="60">
        <v>5</v>
      </c>
      <c r="N42" s="60">
        <v>5</v>
      </c>
      <c r="O42" s="60">
        <v>5</v>
      </c>
      <c r="P42" s="60">
        <v>6</v>
      </c>
      <c r="Q42" s="60">
        <v>0</v>
      </c>
      <c r="R42" s="63">
        <f t="shared" ref="R42:R73" si="1">SUM(D42:Q42)</f>
        <v>46</v>
      </c>
      <c r="S42" s="64">
        <v>9</v>
      </c>
      <c r="T42" s="64">
        <v>9</v>
      </c>
      <c r="U42" s="79" t="s">
        <v>446</v>
      </c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</row>
    <row r="43" spans="1:219" x14ac:dyDescent="0.25">
      <c r="A43" s="60">
        <v>34</v>
      </c>
      <c r="B43" s="61" t="s">
        <v>259</v>
      </c>
      <c r="C43" s="62" t="s">
        <v>429</v>
      </c>
      <c r="D43" s="60">
        <v>9</v>
      </c>
      <c r="E43" s="60">
        <v>4</v>
      </c>
      <c r="F43" s="60">
        <v>0</v>
      </c>
      <c r="G43" s="60">
        <v>6</v>
      </c>
      <c r="H43" s="60">
        <v>1</v>
      </c>
      <c r="I43" s="60">
        <v>2</v>
      </c>
      <c r="J43" s="60">
        <v>2</v>
      </c>
      <c r="K43" s="60">
        <v>0</v>
      </c>
      <c r="L43" s="60">
        <v>4</v>
      </c>
      <c r="M43" s="60">
        <v>3</v>
      </c>
      <c r="N43" s="60">
        <v>2</v>
      </c>
      <c r="O43" s="60">
        <v>7</v>
      </c>
      <c r="P43" s="60">
        <v>1</v>
      </c>
      <c r="Q43" s="60">
        <v>5</v>
      </c>
      <c r="R43" s="63">
        <f t="shared" si="1"/>
        <v>46</v>
      </c>
      <c r="S43" s="64">
        <v>9</v>
      </c>
      <c r="T43" s="64">
        <v>9</v>
      </c>
      <c r="U43" s="79" t="s">
        <v>446</v>
      </c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</row>
    <row r="44" spans="1:219" x14ac:dyDescent="0.25">
      <c r="A44" s="60">
        <v>35</v>
      </c>
      <c r="B44" s="61" t="s">
        <v>227</v>
      </c>
      <c r="C44" s="62" t="s">
        <v>394</v>
      </c>
      <c r="D44" s="60">
        <v>14</v>
      </c>
      <c r="E44" s="60">
        <v>3</v>
      </c>
      <c r="F44" s="60">
        <v>2</v>
      </c>
      <c r="G44" s="60">
        <v>6</v>
      </c>
      <c r="H44" s="60">
        <v>2</v>
      </c>
      <c r="I44" s="60">
        <v>3</v>
      </c>
      <c r="J44" s="60">
        <v>2</v>
      </c>
      <c r="K44" s="60">
        <v>0</v>
      </c>
      <c r="L44" s="60">
        <v>0</v>
      </c>
      <c r="M44" s="60">
        <v>0</v>
      </c>
      <c r="N44" s="60">
        <v>5</v>
      </c>
      <c r="O44" s="60">
        <v>5</v>
      </c>
      <c r="P44" s="60">
        <v>3</v>
      </c>
      <c r="Q44" s="60">
        <v>0</v>
      </c>
      <c r="R44" s="63">
        <f t="shared" si="1"/>
        <v>45</v>
      </c>
      <c r="S44" s="64">
        <v>9</v>
      </c>
      <c r="T44" s="64">
        <v>9</v>
      </c>
      <c r="U44" s="79" t="s">
        <v>446</v>
      </c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</row>
    <row r="45" spans="1:219" x14ac:dyDescent="0.25">
      <c r="A45" s="60">
        <v>36</v>
      </c>
      <c r="B45" s="61" t="s">
        <v>199</v>
      </c>
      <c r="C45" s="62" t="s">
        <v>414</v>
      </c>
      <c r="D45" s="60">
        <v>10</v>
      </c>
      <c r="E45" s="60">
        <v>1</v>
      </c>
      <c r="F45" s="60">
        <v>4</v>
      </c>
      <c r="G45" s="60">
        <v>5</v>
      </c>
      <c r="H45" s="60">
        <v>2</v>
      </c>
      <c r="I45" s="60">
        <v>2</v>
      </c>
      <c r="J45" s="60">
        <v>0</v>
      </c>
      <c r="K45" s="60">
        <v>0</v>
      </c>
      <c r="L45" s="60">
        <v>4</v>
      </c>
      <c r="M45" s="60">
        <v>2</v>
      </c>
      <c r="N45" s="60">
        <v>4</v>
      </c>
      <c r="O45" s="60">
        <v>4</v>
      </c>
      <c r="P45" s="60">
        <v>6</v>
      </c>
      <c r="Q45" s="60">
        <v>0</v>
      </c>
      <c r="R45" s="63">
        <f t="shared" si="1"/>
        <v>44</v>
      </c>
      <c r="S45" s="64">
        <v>9</v>
      </c>
      <c r="T45" s="64">
        <v>9</v>
      </c>
      <c r="U45" s="79" t="s">
        <v>446</v>
      </c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</row>
    <row r="46" spans="1:219" x14ac:dyDescent="0.25">
      <c r="A46" s="60">
        <v>37</v>
      </c>
      <c r="B46" s="61" t="s">
        <v>224</v>
      </c>
      <c r="C46" s="62" t="s">
        <v>394</v>
      </c>
      <c r="D46" s="60">
        <v>8</v>
      </c>
      <c r="E46" s="60">
        <v>1</v>
      </c>
      <c r="F46" s="60">
        <v>0</v>
      </c>
      <c r="G46" s="60">
        <v>6</v>
      </c>
      <c r="H46" s="60">
        <v>2</v>
      </c>
      <c r="I46" s="60">
        <v>2</v>
      </c>
      <c r="J46" s="60">
        <v>2</v>
      </c>
      <c r="K46" s="60">
        <v>0</v>
      </c>
      <c r="L46" s="60">
        <v>5</v>
      </c>
      <c r="M46" s="60">
        <v>2</v>
      </c>
      <c r="N46" s="60">
        <v>5</v>
      </c>
      <c r="O46" s="60">
        <v>5</v>
      </c>
      <c r="P46" s="60">
        <v>6</v>
      </c>
      <c r="Q46" s="60">
        <v>0</v>
      </c>
      <c r="R46" s="63">
        <f t="shared" si="1"/>
        <v>44</v>
      </c>
      <c r="S46" s="64">
        <v>9</v>
      </c>
      <c r="T46" s="64">
        <v>9</v>
      </c>
      <c r="U46" s="79" t="s">
        <v>446</v>
      </c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</row>
    <row r="47" spans="1:219" x14ac:dyDescent="0.25">
      <c r="A47" s="60">
        <v>38</v>
      </c>
      <c r="B47" s="61" t="s">
        <v>257</v>
      </c>
      <c r="C47" s="62" t="s">
        <v>408</v>
      </c>
      <c r="D47" s="60">
        <v>11</v>
      </c>
      <c r="E47" s="60">
        <v>2</v>
      </c>
      <c r="F47" s="60">
        <v>3</v>
      </c>
      <c r="G47" s="60">
        <v>6</v>
      </c>
      <c r="H47" s="60">
        <v>3</v>
      </c>
      <c r="I47" s="60">
        <v>3</v>
      </c>
      <c r="J47" s="60">
        <v>0</v>
      </c>
      <c r="K47" s="60">
        <v>0</v>
      </c>
      <c r="L47" s="60">
        <v>0</v>
      </c>
      <c r="M47" s="60">
        <v>3</v>
      </c>
      <c r="N47" s="60">
        <v>5</v>
      </c>
      <c r="O47" s="60">
        <v>5</v>
      </c>
      <c r="P47" s="60">
        <v>3</v>
      </c>
      <c r="Q47" s="60">
        <v>0</v>
      </c>
      <c r="R47" s="63">
        <f t="shared" si="1"/>
        <v>44</v>
      </c>
      <c r="S47" s="64">
        <v>9</v>
      </c>
      <c r="T47" s="64">
        <v>9</v>
      </c>
      <c r="U47" s="79" t="s">
        <v>446</v>
      </c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</row>
    <row r="48" spans="1:219" x14ac:dyDescent="0.25">
      <c r="A48" s="60">
        <v>39</v>
      </c>
      <c r="B48" s="61" t="s">
        <v>272</v>
      </c>
      <c r="C48" s="62" t="s">
        <v>401</v>
      </c>
      <c r="D48" s="60">
        <v>12</v>
      </c>
      <c r="E48" s="60">
        <v>2</v>
      </c>
      <c r="F48" s="60">
        <v>0</v>
      </c>
      <c r="G48" s="60">
        <v>2</v>
      </c>
      <c r="H48" s="60">
        <v>2</v>
      </c>
      <c r="I48" s="60">
        <v>2</v>
      </c>
      <c r="J48" s="60">
        <v>2</v>
      </c>
      <c r="K48" s="60">
        <v>0</v>
      </c>
      <c r="L48" s="60">
        <v>2</v>
      </c>
      <c r="M48" s="60">
        <v>6</v>
      </c>
      <c r="N48" s="60">
        <v>2</v>
      </c>
      <c r="O48" s="60">
        <v>6</v>
      </c>
      <c r="P48" s="60">
        <v>6</v>
      </c>
      <c r="Q48" s="60">
        <v>0</v>
      </c>
      <c r="R48" s="63">
        <f t="shared" si="1"/>
        <v>44</v>
      </c>
      <c r="S48" s="64">
        <v>9</v>
      </c>
      <c r="T48" s="64">
        <v>9</v>
      </c>
      <c r="U48" s="79" t="s">
        <v>446</v>
      </c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</row>
    <row r="49" spans="1:219" x14ac:dyDescent="0.25">
      <c r="A49" s="60">
        <v>40</v>
      </c>
      <c r="B49" s="61" t="s">
        <v>289</v>
      </c>
      <c r="C49" s="62" t="s">
        <v>394</v>
      </c>
      <c r="D49" s="60">
        <v>10</v>
      </c>
      <c r="E49" s="60">
        <v>0</v>
      </c>
      <c r="F49" s="60">
        <v>0</v>
      </c>
      <c r="G49" s="60">
        <v>5</v>
      </c>
      <c r="H49" s="60">
        <v>2</v>
      </c>
      <c r="I49" s="60">
        <v>2</v>
      </c>
      <c r="J49" s="60">
        <v>2</v>
      </c>
      <c r="K49" s="60">
        <v>0</v>
      </c>
      <c r="L49" s="60">
        <v>4</v>
      </c>
      <c r="M49" s="60">
        <v>5</v>
      </c>
      <c r="N49" s="60">
        <v>4</v>
      </c>
      <c r="O49" s="60">
        <v>6</v>
      </c>
      <c r="P49" s="60">
        <v>3</v>
      </c>
      <c r="Q49" s="60">
        <v>0</v>
      </c>
      <c r="R49" s="63">
        <f t="shared" si="1"/>
        <v>43</v>
      </c>
      <c r="S49" s="64">
        <v>9</v>
      </c>
      <c r="T49" s="64">
        <v>9</v>
      </c>
      <c r="U49" s="79" t="s">
        <v>446</v>
      </c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</row>
    <row r="50" spans="1:219" x14ac:dyDescent="0.25">
      <c r="A50" s="60">
        <v>41</v>
      </c>
      <c r="B50" s="61" t="s">
        <v>216</v>
      </c>
      <c r="C50" s="62" t="s">
        <v>397</v>
      </c>
      <c r="D50" s="60">
        <v>12</v>
      </c>
      <c r="E50" s="60">
        <v>2</v>
      </c>
      <c r="F50" s="60">
        <v>0</v>
      </c>
      <c r="G50" s="60">
        <v>6</v>
      </c>
      <c r="H50" s="60">
        <v>3</v>
      </c>
      <c r="I50" s="60">
        <v>2</v>
      </c>
      <c r="J50" s="60">
        <v>2</v>
      </c>
      <c r="K50" s="60">
        <v>0</v>
      </c>
      <c r="L50" s="60">
        <v>8</v>
      </c>
      <c r="M50" s="60">
        <v>0</v>
      </c>
      <c r="N50" s="60">
        <v>3</v>
      </c>
      <c r="O50" s="60">
        <v>4</v>
      </c>
      <c r="P50" s="60">
        <v>0</v>
      </c>
      <c r="Q50" s="60">
        <v>0</v>
      </c>
      <c r="R50" s="63">
        <f t="shared" si="1"/>
        <v>42</v>
      </c>
      <c r="S50" s="64">
        <v>9</v>
      </c>
      <c r="T50" s="64">
        <v>9</v>
      </c>
      <c r="U50" s="79" t="s">
        <v>446</v>
      </c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</row>
    <row r="51" spans="1:219" x14ac:dyDescent="0.25">
      <c r="A51" s="60">
        <v>42</v>
      </c>
      <c r="B51" s="61" t="s">
        <v>290</v>
      </c>
      <c r="C51" s="62" t="s">
        <v>407</v>
      </c>
      <c r="D51" s="60">
        <v>8</v>
      </c>
      <c r="E51" s="60">
        <v>1</v>
      </c>
      <c r="F51" s="60">
        <v>0</v>
      </c>
      <c r="G51" s="60">
        <v>3</v>
      </c>
      <c r="H51" s="60">
        <v>2</v>
      </c>
      <c r="I51" s="60">
        <v>2</v>
      </c>
      <c r="J51" s="60">
        <v>2</v>
      </c>
      <c r="K51" s="60">
        <v>0</v>
      </c>
      <c r="L51" s="60">
        <v>3</v>
      </c>
      <c r="M51" s="60">
        <v>5</v>
      </c>
      <c r="N51" s="60">
        <v>5</v>
      </c>
      <c r="O51" s="60">
        <v>3</v>
      </c>
      <c r="P51" s="60">
        <v>4</v>
      </c>
      <c r="Q51" s="60">
        <v>4</v>
      </c>
      <c r="R51" s="63">
        <f t="shared" si="1"/>
        <v>42</v>
      </c>
      <c r="S51" s="64">
        <v>9</v>
      </c>
      <c r="T51" s="64">
        <v>9</v>
      </c>
      <c r="U51" s="79" t="s">
        <v>446</v>
      </c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</row>
    <row r="52" spans="1:219" x14ac:dyDescent="0.25">
      <c r="A52" s="60">
        <v>43</v>
      </c>
      <c r="B52" s="61" t="s">
        <v>205</v>
      </c>
      <c r="C52" s="62" t="s">
        <v>397</v>
      </c>
      <c r="D52" s="60">
        <v>17</v>
      </c>
      <c r="E52" s="60">
        <v>1</v>
      </c>
      <c r="F52" s="60">
        <v>4</v>
      </c>
      <c r="G52" s="60">
        <v>3</v>
      </c>
      <c r="H52" s="60">
        <v>3</v>
      </c>
      <c r="I52" s="60">
        <v>2</v>
      </c>
      <c r="J52" s="60">
        <v>2</v>
      </c>
      <c r="K52" s="60">
        <v>2</v>
      </c>
      <c r="L52" s="60">
        <v>0</v>
      </c>
      <c r="M52" s="60">
        <v>0</v>
      </c>
      <c r="N52" s="60">
        <v>4</v>
      </c>
      <c r="O52" s="60">
        <v>1</v>
      </c>
      <c r="P52" s="60">
        <v>2</v>
      </c>
      <c r="Q52" s="60">
        <v>0</v>
      </c>
      <c r="R52" s="63">
        <f t="shared" si="1"/>
        <v>41</v>
      </c>
      <c r="S52" s="64">
        <v>9</v>
      </c>
      <c r="T52" s="64">
        <v>9</v>
      </c>
      <c r="U52" s="79" t="s">
        <v>446</v>
      </c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</row>
    <row r="53" spans="1:219" x14ac:dyDescent="0.25">
      <c r="A53" s="60">
        <v>44</v>
      </c>
      <c r="B53" s="61" t="s">
        <v>263</v>
      </c>
      <c r="C53" s="62" t="s">
        <v>411</v>
      </c>
      <c r="D53" s="60">
        <v>12</v>
      </c>
      <c r="E53" s="60">
        <v>5</v>
      </c>
      <c r="F53" s="60">
        <v>3</v>
      </c>
      <c r="G53" s="60">
        <v>6</v>
      </c>
      <c r="H53" s="60">
        <v>1</v>
      </c>
      <c r="I53" s="60">
        <v>2</v>
      </c>
      <c r="J53" s="60">
        <v>0</v>
      </c>
      <c r="K53" s="60">
        <v>0</v>
      </c>
      <c r="L53" s="60">
        <v>0</v>
      </c>
      <c r="M53" s="60">
        <v>4</v>
      </c>
      <c r="N53" s="60">
        <v>4</v>
      </c>
      <c r="O53" s="60">
        <v>1</v>
      </c>
      <c r="P53" s="60">
        <v>3</v>
      </c>
      <c r="Q53" s="60">
        <v>0</v>
      </c>
      <c r="R53" s="63">
        <f t="shared" si="1"/>
        <v>41</v>
      </c>
      <c r="S53" s="64">
        <v>9</v>
      </c>
      <c r="T53" s="64">
        <v>9</v>
      </c>
      <c r="U53" s="79" t="s">
        <v>446</v>
      </c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</row>
    <row r="54" spans="1:219" x14ac:dyDescent="0.25">
      <c r="A54" s="60">
        <v>45</v>
      </c>
      <c r="B54" s="61" t="s">
        <v>276</v>
      </c>
      <c r="C54" s="62" t="s">
        <v>394</v>
      </c>
      <c r="D54" s="60">
        <v>10</v>
      </c>
      <c r="E54" s="60">
        <v>0</v>
      </c>
      <c r="F54" s="60">
        <v>3</v>
      </c>
      <c r="G54" s="60">
        <v>5</v>
      </c>
      <c r="H54" s="60">
        <v>2</v>
      </c>
      <c r="I54" s="60">
        <v>2</v>
      </c>
      <c r="J54" s="60">
        <v>2</v>
      </c>
      <c r="K54" s="60">
        <v>0</v>
      </c>
      <c r="L54" s="60">
        <v>0</v>
      </c>
      <c r="M54" s="60">
        <v>3</v>
      </c>
      <c r="N54" s="60">
        <v>4</v>
      </c>
      <c r="O54" s="60">
        <v>6</v>
      </c>
      <c r="P54" s="60">
        <v>4</v>
      </c>
      <c r="Q54" s="60">
        <v>0</v>
      </c>
      <c r="R54" s="63">
        <f t="shared" si="1"/>
        <v>41</v>
      </c>
      <c r="S54" s="64">
        <v>9</v>
      </c>
      <c r="T54" s="64">
        <v>9</v>
      </c>
      <c r="U54" s="79" t="s">
        <v>446</v>
      </c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</row>
    <row r="55" spans="1:219" x14ac:dyDescent="0.25">
      <c r="A55" s="60">
        <v>46</v>
      </c>
      <c r="B55" s="61" t="s">
        <v>241</v>
      </c>
      <c r="C55" s="62" t="s">
        <v>402</v>
      </c>
      <c r="D55" s="60">
        <v>13</v>
      </c>
      <c r="E55" s="60">
        <v>5</v>
      </c>
      <c r="F55" s="60">
        <v>3</v>
      </c>
      <c r="G55" s="60">
        <v>4</v>
      </c>
      <c r="H55" s="60">
        <v>2</v>
      </c>
      <c r="I55" s="60">
        <v>3</v>
      </c>
      <c r="J55" s="60">
        <v>1</v>
      </c>
      <c r="K55" s="60">
        <v>0</v>
      </c>
      <c r="L55" s="60">
        <v>1</v>
      </c>
      <c r="M55" s="60">
        <v>2</v>
      </c>
      <c r="N55" s="60">
        <v>4</v>
      </c>
      <c r="O55" s="60">
        <v>0</v>
      </c>
      <c r="P55" s="60">
        <v>0</v>
      </c>
      <c r="Q55" s="60">
        <v>2</v>
      </c>
      <c r="R55" s="63">
        <f t="shared" si="1"/>
        <v>40</v>
      </c>
      <c r="S55" s="64">
        <v>9</v>
      </c>
      <c r="T55" s="64">
        <v>9</v>
      </c>
      <c r="U55" s="79" t="s">
        <v>446</v>
      </c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</row>
    <row r="56" spans="1:219" x14ac:dyDescent="0.25">
      <c r="A56" s="60">
        <v>47</v>
      </c>
      <c r="B56" s="61" t="s">
        <v>282</v>
      </c>
      <c r="C56" s="62" t="s">
        <v>429</v>
      </c>
      <c r="D56" s="60">
        <v>11</v>
      </c>
      <c r="E56" s="60">
        <v>1</v>
      </c>
      <c r="F56" s="60">
        <v>3</v>
      </c>
      <c r="G56" s="60">
        <v>5</v>
      </c>
      <c r="H56" s="60">
        <v>3</v>
      </c>
      <c r="I56" s="60">
        <v>3</v>
      </c>
      <c r="J56" s="60">
        <v>0</v>
      </c>
      <c r="K56" s="60">
        <v>0</v>
      </c>
      <c r="L56" s="60">
        <v>5</v>
      </c>
      <c r="M56" s="60">
        <v>3</v>
      </c>
      <c r="N56" s="60">
        <v>2</v>
      </c>
      <c r="O56" s="60">
        <v>0</v>
      </c>
      <c r="P56" s="60">
        <v>4</v>
      </c>
      <c r="Q56" s="60">
        <v>0</v>
      </c>
      <c r="R56" s="63">
        <f t="shared" si="1"/>
        <v>40</v>
      </c>
      <c r="S56" s="64">
        <v>9</v>
      </c>
      <c r="T56" s="64">
        <v>9</v>
      </c>
      <c r="U56" s="79" t="s">
        <v>446</v>
      </c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</row>
    <row r="57" spans="1:219" x14ac:dyDescent="0.25">
      <c r="A57" s="60">
        <v>48</v>
      </c>
      <c r="B57" s="61" t="s">
        <v>246</v>
      </c>
      <c r="C57" s="62" t="s">
        <v>394</v>
      </c>
      <c r="D57" s="60">
        <v>10</v>
      </c>
      <c r="E57" s="60">
        <v>1</v>
      </c>
      <c r="F57" s="60">
        <v>2</v>
      </c>
      <c r="G57" s="60">
        <v>4</v>
      </c>
      <c r="H57" s="60">
        <v>3</v>
      </c>
      <c r="I57" s="60">
        <v>2</v>
      </c>
      <c r="J57" s="60">
        <v>2</v>
      </c>
      <c r="K57" s="60">
        <v>0</v>
      </c>
      <c r="L57" s="60">
        <v>2</v>
      </c>
      <c r="M57" s="60">
        <v>1</v>
      </c>
      <c r="N57" s="60">
        <v>3</v>
      </c>
      <c r="O57" s="60">
        <v>7</v>
      </c>
      <c r="P57" s="60">
        <v>2</v>
      </c>
      <c r="Q57" s="60">
        <v>0</v>
      </c>
      <c r="R57" s="63">
        <f t="shared" si="1"/>
        <v>39</v>
      </c>
      <c r="S57" s="64">
        <v>9</v>
      </c>
      <c r="T57" s="64">
        <v>9</v>
      </c>
      <c r="U57" s="79" t="s">
        <v>446</v>
      </c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</row>
    <row r="58" spans="1:219" x14ac:dyDescent="0.25">
      <c r="A58" s="60">
        <v>49</v>
      </c>
      <c r="B58" s="61" t="s">
        <v>215</v>
      </c>
      <c r="C58" s="62" t="s">
        <v>398</v>
      </c>
      <c r="D58" s="60">
        <v>6</v>
      </c>
      <c r="E58" s="60">
        <v>0</v>
      </c>
      <c r="F58" s="60">
        <v>0</v>
      </c>
      <c r="G58" s="60">
        <v>4</v>
      </c>
      <c r="H58" s="60">
        <v>3</v>
      </c>
      <c r="I58" s="60">
        <v>1</v>
      </c>
      <c r="J58" s="60">
        <v>0</v>
      </c>
      <c r="K58" s="60">
        <v>0</v>
      </c>
      <c r="L58" s="60">
        <v>3</v>
      </c>
      <c r="M58" s="60">
        <v>3</v>
      </c>
      <c r="N58" s="60">
        <v>4</v>
      </c>
      <c r="O58" s="60">
        <v>5</v>
      </c>
      <c r="P58" s="60">
        <v>4</v>
      </c>
      <c r="Q58" s="60">
        <v>5</v>
      </c>
      <c r="R58" s="63">
        <f t="shared" si="1"/>
        <v>38</v>
      </c>
      <c r="S58" s="64">
        <v>9</v>
      </c>
      <c r="T58" s="64">
        <v>9</v>
      </c>
      <c r="U58" s="79" t="s">
        <v>446</v>
      </c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</row>
    <row r="59" spans="1:219" x14ac:dyDescent="0.25">
      <c r="A59" s="60">
        <v>50</v>
      </c>
      <c r="B59" s="61" t="s">
        <v>277</v>
      </c>
      <c r="C59" s="62" t="s">
        <v>394</v>
      </c>
      <c r="D59" s="60">
        <v>11</v>
      </c>
      <c r="E59" s="60">
        <v>1</v>
      </c>
      <c r="F59" s="60">
        <v>3</v>
      </c>
      <c r="G59" s="60">
        <v>5</v>
      </c>
      <c r="H59" s="60">
        <v>3</v>
      </c>
      <c r="I59" s="60">
        <v>1</v>
      </c>
      <c r="J59" s="60">
        <v>2</v>
      </c>
      <c r="K59" s="60">
        <v>0</v>
      </c>
      <c r="L59" s="60">
        <v>3</v>
      </c>
      <c r="M59" s="60">
        <v>2</v>
      </c>
      <c r="N59" s="60">
        <v>3</v>
      </c>
      <c r="O59" s="60">
        <v>2</v>
      </c>
      <c r="P59" s="60">
        <v>2</v>
      </c>
      <c r="Q59" s="60">
        <v>0</v>
      </c>
      <c r="R59" s="63">
        <f t="shared" si="1"/>
        <v>38</v>
      </c>
      <c r="S59" s="64">
        <v>9</v>
      </c>
      <c r="T59" s="64">
        <v>9</v>
      </c>
      <c r="U59" s="79" t="s">
        <v>446</v>
      </c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</row>
    <row r="60" spans="1:219" x14ac:dyDescent="0.25">
      <c r="A60" s="60">
        <v>51</v>
      </c>
      <c r="B60" s="61" t="s">
        <v>196</v>
      </c>
      <c r="C60" s="62" t="s">
        <v>417</v>
      </c>
      <c r="D60" s="60">
        <v>12</v>
      </c>
      <c r="E60" s="60">
        <v>3</v>
      </c>
      <c r="F60" s="60">
        <v>1</v>
      </c>
      <c r="G60" s="60">
        <v>3</v>
      </c>
      <c r="H60" s="60">
        <v>2</v>
      </c>
      <c r="I60" s="60">
        <v>1</v>
      </c>
      <c r="J60" s="60">
        <v>2</v>
      </c>
      <c r="K60" s="60">
        <v>0</v>
      </c>
      <c r="L60" s="60">
        <v>2</v>
      </c>
      <c r="M60" s="60">
        <v>1</v>
      </c>
      <c r="N60" s="60">
        <v>3</v>
      </c>
      <c r="O60" s="60">
        <v>0</v>
      </c>
      <c r="P60" s="60">
        <v>4</v>
      </c>
      <c r="Q60" s="60">
        <v>2</v>
      </c>
      <c r="R60" s="63">
        <f t="shared" si="1"/>
        <v>36</v>
      </c>
      <c r="S60" s="64">
        <v>9</v>
      </c>
      <c r="T60" s="64">
        <v>9</v>
      </c>
      <c r="U60" s="79" t="s">
        <v>446</v>
      </c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</row>
    <row r="61" spans="1:219" x14ac:dyDescent="0.25">
      <c r="A61" s="60">
        <v>52</v>
      </c>
      <c r="B61" s="61" t="s">
        <v>225</v>
      </c>
      <c r="C61" s="62" t="s">
        <v>394</v>
      </c>
      <c r="D61" s="60">
        <v>13</v>
      </c>
      <c r="E61" s="60">
        <v>3</v>
      </c>
      <c r="F61" s="60">
        <v>4</v>
      </c>
      <c r="G61" s="60">
        <v>5</v>
      </c>
      <c r="H61" s="60">
        <v>2</v>
      </c>
      <c r="I61" s="60">
        <v>2</v>
      </c>
      <c r="J61" s="60">
        <v>2</v>
      </c>
      <c r="K61" s="60">
        <v>0</v>
      </c>
      <c r="L61" s="60">
        <v>1</v>
      </c>
      <c r="M61" s="60">
        <v>3</v>
      </c>
      <c r="N61" s="60">
        <v>1</v>
      </c>
      <c r="O61" s="60">
        <v>0</v>
      </c>
      <c r="P61" s="60">
        <v>0</v>
      </c>
      <c r="Q61" s="60">
        <v>0</v>
      </c>
      <c r="R61" s="63">
        <f t="shared" si="1"/>
        <v>36</v>
      </c>
      <c r="S61" s="64">
        <v>9</v>
      </c>
      <c r="T61" s="64">
        <v>9</v>
      </c>
      <c r="U61" s="79" t="s">
        <v>446</v>
      </c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</row>
    <row r="62" spans="1:219" x14ac:dyDescent="0.25">
      <c r="A62" s="60">
        <v>53</v>
      </c>
      <c r="B62" s="61" t="s">
        <v>223</v>
      </c>
      <c r="C62" s="62" t="s">
        <v>394</v>
      </c>
      <c r="D62" s="60">
        <v>11</v>
      </c>
      <c r="E62" s="60">
        <v>3</v>
      </c>
      <c r="F62" s="60">
        <v>1</v>
      </c>
      <c r="G62" s="60">
        <v>4</v>
      </c>
      <c r="H62" s="60">
        <v>1</v>
      </c>
      <c r="I62" s="60">
        <v>1</v>
      </c>
      <c r="J62" s="60">
        <v>2</v>
      </c>
      <c r="K62" s="60">
        <v>0</v>
      </c>
      <c r="L62" s="60">
        <v>3</v>
      </c>
      <c r="M62" s="60">
        <v>2</v>
      </c>
      <c r="N62" s="60">
        <v>2</v>
      </c>
      <c r="O62" s="60">
        <v>3</v>
      </c>
      <c r="P62" s="60">
        <v>2</v>
      </c>
      <c r="Q62" s="60">
        <v>0</v>
      </c>
      <c r="R62" s="63">
        <f t="shared" si="1"/>
        <v>35</v>
      </c>
      <c r="S62" s="64">
        <v>9</v>
      </c>
      <c r="T62" s="64">
        <v>9</v>
      </c>
      <c r="U62" s="79" t="s">
        <v>446</v>
      </c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</row>
    <row r="63" spans="1:219" x14ac:dyDescent="0.25">
      <c r="A63" s="60">
        <v>54</v>
      </c>
      <c r="B63" s="61" t="s">
        <v>269</v>
      </c>
      <c r="C63" s="62" t="s">
        <v>394</v>
      </c>
      <c r="D63" s="60">
        <v>11</v>
      </c>
      <c r="E63" s="60">
        <v>2</v>
      </c>
      <c r="F63" s="60">
        <v>1</v>
      </c>
      <c r="G63" s="60">
        <v>4</v>
      </c>
      <c r="H63" s="60">
        <v>0</v>
      </c>
      <c r="I63" s="60">
        <v>0</v>
      </c>
      <c r="J63" s="60">
        <v>0</v>
      </c>
      <c r="K63" s="60">
        <v>0</v>
      </c>
      <c r="L63" s="60">
        <v>1</v>
      </c>
      <c r="M63" s="60">
        <v>3</v>
      </c>
      <c r="N63" s="60">
        <v>4</v>
      </c>
      <c r="O63" s="60">
        <v>5</v>
      </c>
      <c r="P63" s="60">
        <v>4</v>
      </c>
      <c r="Q63" s="60">
        <v>0</v>
      </c>
      <c r="R63" s="63">
        <f t="shared" si="1"/>
        <v>35</v>
      </c>
      <c r="S63" s="64">
        <v>9</v>
      </c>
      <c r="T63" s="64">
        <v>9</v>
      </c>
      <c r="U63" s="79" t="s">
        <v>446</v>
      </c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</row>
    <row r="64" spans="1:219" s="65" customFormat="1" x14ac:dyDescent="0.25">
      <c r="A64" s="60">
        <v>55</v>
      </c>
      <c r="B64" s="61" t="s">
        <v>211</v>
      </c>
      <c r="C64" s="62" t="s">
        <v>394</v>
      </c>
      <c r="D64" s="60">
        <v>15</v>
      </c>
      <c r="E64" s="60">
        <v>0</v>
      </c>
      <c r="F64" s="60">
        <v>2</v>
      </c>
      <c r="G64" s="60">
        <v>4</v>
      </c>
      <c r="H64" s="60">
        <v>3</v>
      </c>
      <c r="I64" s="60">
        <v>0</v>
      </c>
      <c r="J64" s="60">
        <v>0</v>
      </c>
      <c r="K64" s="60">
        <v>0</v>
      </c>
      <c r="L64" s="60">
        <v>1</v>
      </c>
      <c r="M64" s="60">
        <v>2</v>
      </c>
      <c r="N64" s="60">
        <v>5</v>
      </c>
      <c r="O64" s="60">
        <v>0</v>
      </c>
      <c r="P64" s="60">
        <v>2</v>
      </c>
      <c r="Q64" s="60">
        <v>0</v>
      </c>
      <c r="R64" s="63">
        <f t="shared" si="1"/>
        <v>34</v>
      </c>
      <c r="S64" s="64">
        <v>9</v>
      </c>
      <c r="T64" s="64">
        <v>9</v>
      </c>
      <c r="U64" s="79" t="s">
        <v>446</v>
      </c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</row>
    <row r="65" spans="1:219" x14ac:dyDescent="0.25">
      <c r="A65" s="60">
        <v>56</v>
      </c>
      <c r="B65" s="61" t="s">
        <v>242</v>
      </c>
      <c r="C65" s="62" t="s">
        <v>423</v>
      </c>
      <c r="D65" s="60">
        <v>8</v>
      </c>
      <c r="E65" s="60">
        <v>3</v>
      </c>
      <c r="F65" s="60">
        <v>0</v>
      </c>
      <c r="G65" s="60">
        <v>2</v>
      </c>
      <c r="H65" s="60">
        <v>2</v>
      </c>
      <c r="I65" s="60">
        <v>3</v>
      </c>
      <c r="J65" s="60">
        <v>0</v>
      </c>
      <c r="K65" s="60">
        <v>0</v>
      </c>
      <c r="L65" s="60">
        <v>2</v>
      </c>
      <c r="M65" s="60">
        <v>1</v>
      </c>
      <c r="N65" s="60">
        <v>4</v>
      </c>
      <c r="O65" s="60">
        <v>7</v>
      </c>
      <c r="P65" s="60">
        <v>2</v>
      </c>
      <c r="Q65" s="60">
        <v>0</v>
      </c>
      <c r="R65" s="63">
        <f t="shared" si="1"/>
        <v>34</v>
      </c>
      <c r="S65" s="64">
        <v>9</v>
      </c>
      <c r="T65" s="64">
        <v>9</v>
      </c>
      <c r="U65" s="79" t="s">
        <v>446</v>
      </c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</row>
    <row r="66" spans="1:219" x14ac:dyDescent="0.25">
      <c r="A66" s="60">
        <v>57</v>
      </c>
      <c r="B66" s="61" t="s">
        <v>243</v>
      </c>
      <c r="C66" s="62" t="s">
        <v>399</v>
      </c>
      <c r="D66" s="60">
        <v>10</v>
      </c>
      <c r="E66" s="60">
        <v>1</v>
      </c>
      <c r="F66" s="60">
        <v>0</v>
      </c>
      <c r="G66" s="60">
        <v>0</v>
      </c>
      <c r="H66" s="60">
        <v>3</v>
      </c>
      <c r="I66" s="60">
        <v>3</v>
      </c>
      <c r="J66" s="60">
        <v>2</v>
      </c>
      <c r="K66" s="60">
        <v>0</v>
      </c>
      <c r="L66" s="60">
        <v>3</v>
      </c>
      <c r="M66" s="60">
        <v>3</v>
      </c>
      <c r="N66" s="60">
        <v>4</v>
      </c>
      <c r="O66" s="60">
        <v>3</v>
      </c>
      <c r="P66" s="60">
        <v>2</v>
      </c>
      <c r="Q66" s="60">
        <v>0</v>
      </c>
      <c r="R66" s="63">
        <f t="shared" si="1"/>
        <v>34</v>
      </c>
      <c r="S66" s="64">
        <v>9</v>
      </c>
      <c r="T66" s="64">
        <v>9</v>
      </c>
      <c r="U66" s="79" t="s">
        <v>446</v>
      </c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</row>
    <row r="67" spans="1:219" x14ac:dyDescent="0.25">
      <c r="A67" s="60">
        <v>58</v>
      </c>
      <c r="B67" s="61" t="s">
        <v>197</v>
      </c>
      <c r="C67" s="62" t="s">
        <v>423</v>
      </c>
      <c r="D67" s="60">
        <v>7</v>
      </c>
      <c r="E67" s="60">
        <v>4</v>
      </c>
      <c r="F67" s="60">
        <v>0</v>
      </c>
      <c r="G67" s="60">
        <v>6</v>
      </c>
      <c r="H67" s="60">
        <v>0</v>
      </c>
      <c r="I67" s="60">
        <v>3</v>
      </c>
      <c r="J67" s="60">
        <v>0</v>
      </c>
      <c r="K67" s="60">
        <v>0</v>
      </c>
      <c r="L67" s="60">
        <v>0</v>
      </c>
      <c r="M67" s="60">
        <v>2</v>
      </c>
      <c r="N67" s="60">
        <v>3</v>
      </c>
      <c r="O67" s="60">
        <v>4</v>
      </c>
      <c r="P67" s="60">
        <v>4</v>
      </c>
      <c r="Q67" s="60">
        <v>0</v>
      </c>
      <c r="R67" s="63">
        <f t="shared" si="1"/>
        <v>33</v>
      </c>
      <c r="S67" s="64">
        <v>9</v>
      </c>
      <c r="T67" s="64">
        <v>9</v>
      </c>
      <c r="U67" s="79" t="s">
        <v>446</v>
      </c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</row>
    <row r="68" spans="1:219" ht="13.15" customHeight="1" x14ac:dyDescent="0.25">
      <c r="A68" s="60">
        <v>59</v>
      </c>
      <c r="B68" s="61" t="s">
        <v>200</v>
      </c>
      <c r="C68" s="62" t="s">
        <v>397</v>
      </c>
      <c r="D68" s="60">
        <v>10</v>
      </c>
      <c r="E68" s="60">
        <v>4</v>
      </c>
      <c r="F68" s="60">
        <v>2</v>
      </c>
      <c r="G68" s="60">
        <v>6</v>
      </c>
      <c r="H68" s="60">
        <v>3</v>
      </c>
      <c r="I68" s="60">
        <v>0</v>
      </c>
      <c r="J68" s="60">
        <v>2</v>
      </c>
      <c r="K68" s="60">
        <v>0</v>
      </c>
      <c r="L68" s="60">
        <v>2</v>
      </c>
      <c r="M68" s="60">
        <v>0</v>
      </c>
      <c r="N68" s="60">
        <v>4</v>
      </c>
      <c r="O68" s="60">
        <v>0</v>
      </c>
      <c r="P68" s="60">
        <v>0</v>
      </c>
      <c r="Q68" s="60">
        <v>0</v>
      </c>
      <c r="R68" s="63">
        <f t="shared" si="1"/>
        <v>33</v>
      </c>
      <c r="S68" s="64">
        <v>9</v>
      </c>
      <c r="T68" s="64">
        <v>9</v>
      </c>
      <c r="U68" s="79" t="s">
        <v>446</v>
      </c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</row>
    <row r="69" spans="1:219" s="65" customFormat="1" x14ac:dyDescent="0.25">
      <c r="A69" s="60">
        <v>60</v>
      </c>
      <c r="B69" s="61" t="s">
        <v>233</v>
      </c>
      <c r="C69" s="62" t="s">
        <v>397</v>
      </c>
      <c r="D69" s="60">
        <v>7</v>
      </c>
      <c r="E69" s="60">
        <v>0</v>
      </c>
      <c r="F69" s="60">
        <v>0</v>
      </c>
      <c r="G69" s="60">
        <v>6</v>
      </c>
      <c r="H69" s="60">
        <v>1</v>
      </c>
      <c r="I69" s="60">
        <v>2</v>
      </c>
      <c r="J69" s="60">
        <v>2</v>
      </c>
      <c r="K69" s="60">
        <v>0</v>
      </c>
      <c r="L69" s="60">
        <v>0</v>
      </c>
      <c r="M69" s="60">
        <v>2</v>
      </c>
      <c r="N69" s="60">
        <v>2</v>
      </c>
      <c r="O69" s="60">
        <v>7</v>
      </c>
      <c r="P69" s="60">
        <v>4</v>
      </c>
      <c r="Q69" s="60">
        <v>0</v>
      </c>
      <c r="R69" s="63">
        <f t="shared" si="1"/>
        <v>33</v>
      </c>
      <c r="S69" s="64">
        <v>9</v>
      </c>
      <c r="T69" s="64">
        <v>9</v>
      </c>
      <c r="U69" s="79" t="s">
        <v>446</v>
      </c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</row>
    <row r="70" spans="1:219" x14ac:dyDescent="0.25">
      <c r="A70" s="60">
        <v>61</v>
      </c>
      <c r="B70" s="61" t="s">
        <v>264</v>
      </c>
      <c r="C70" s="62" t="s">
        <v>429</v>
      </c>
      <c r="D70" s="60">
        <v>7</v>
      </c>
      <c r="E70" s="60">
        <v>3</v>
      </c>
      <c r="F70" s="60">
        <v>1</v>
      </c>
      <c r="G70" s="60">
        <v>1</v>
      </c>
      <c r="H70" s="60">
        <v>1</v>
      </c>
      <c r="I70" s="60">
        <v>3</v>
      </c>
      <c r="J70" s="60">
        <v>2</v>
      </c>
      <c r="K70" s="60">
        <v>0</v>
      </c>
      <c r="L70" s="60">
        <v>4</v>
      </c>
      <c r="M70" s="60">
        <v>4</v>
      </c>
      <c r="N70" s="60">
        <v>3</v>
      </c>
      <c r="O70" s="60">
        <v>0</v>
      </c>
      <c r="P70" s="60">
        <v>3</v>
      </c>
      <c r="Q70" s="60">
        <v>1</v>
      </c>
      <c r="R70" s="63">
        <f t="shared" si="1"/>
        <v>33</v>
      </c>
      <c r="S70" s="64">
        <v>9</v>
      </c>
      <c r="T70" s="64">
        <v>9</v>
      </c>
      <c r="U70" s="79" t="s">
        <v>446</v>
      </c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</row>
    <row r="71" spans="1:219" x14ac:dyDescent="0.25">
      <c r="A71" s="60">
        <v>62</v>
      </c>
      <c r="B71" s="61" t="s">
        <v>201</v>
      </c>
      <c r="C71" s="62" t="s">
        <v>395</v>
      </c>
      <c r="D71" s="60">
        <v>2</v>
      </c>
      <c r="E71" s="60">
        <v>1</v>
      </c>
      <c r="F71" s="60">
        <v>0</v>
      </c>
      <c r="G71" s="60">
        <v>1</v>
      </c>
      <c r="H71" s="60">
        <v>2</v>
      </c>
      <c r="I71" s="60">
        <v>3</v>
      </c>
      <c r="J71" s="60">
        <v>2</v>
      </c>
      <c r="K71" s="60">
        <v>0</v>
      </c>
      <c r="L71" s="60">
        <v>3</v>
      </c>
      <c r="M71" s="60">
        <v>4</v>
      </c>
      <c r="N71" s="60">
        <v>2</v>
      </c>
      <c r="O71" s="60">
        <v>4</v>
      </c>
      <c r="P71" s="60">
        <v>4</v>
      </c>
      <c r="Q71" s="60">
        <v>4</v>
      </c>
      <c r="R71" s="63">
        <f t="shared" si="1"/>
        <v>32</v>
      </c>
      <c r="S71" s="64">
        <v>9</v>
      </c>
      <c r="T71" s="64">
        <v>9</v>
      </c>
      <c r="U71" s="79" t="s">
        <v>446</v>
      </c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</row>
    <row r="72" spans="1:219" x14ac:dyDescent="0.25">
      <c r="A72" s="60">
        <v>63</v>
      </c>
      <c r="B72" s="61" t="s">
        <v>203</v>
      </c>
      <c r="C72" s="62" t="s">
        <v>424</v>
      </c>
      <c r="D72" s="60">
        <v>11</v>
      </c>
      <c r="E72" s="60">
        <v>2</v>
      </c>
      <c r="F72" s="60">
        <v>3</v>
      </c>
      <c r="G72" s="60">
        <v>1</v>
      </c>
      <c r="H72" s="60">
        <v>1</v>
      </c>
      <c r="I72" s="60">
        <v>3</v>
      </c>
      <c r="J72" s="60">
        <v>0</v>
      </c>
      <c r="K72" s="60">
        <v>0</v>
      </c>
      <c r="L72" s="60">
        <v>2</v>
      </c>
      <c r="M72" s="60">
        <v>0</v>
      </c>
      <c r="N72" s="60">
        <v>5</v>
      </c>
      <c r="O72" s="60">
        <v>0</v>
      </c>
      <c r="P72" s="60">
        <v>4</v>
      </c>
      <c r="Q72" s="60">
        <v>0</v>
      </c>
      <c r="R72" s="63">
        <f t="shared" si="1"/>
        <v>32</v>
      </c>
      <c r="S72" s="64">
        <v>9</v>
      </c>
      <c r="T72" s="64">
        <v>9</v>
      </c>
      <c r="U72" s="79" t="s">
        <v>446</v>
      </c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</row>
    <row r="73" spans="1:219" x14ac:dyDescent="0.25">
      <c r="A73" s="60">
        <v>64</v>
      </c>
      <c r="B73" s="61" t="s">
        <v>271</v>
      </c>
      <c r="C73" s="62" t="s">
        <v>394</v>
      </c>
      <c r="D73" s="60">
        <v>5</v>
      </c>
      <c r="E73" s="60">
        <v>2</v>
      </c>
      <c r="F73" s="60">
        <v>2</v>
      </c>
      <c r="G73" s="60">
        <v>2</v>
      </c>
      <c r="H73" s="60">
        <v>2</v>
      </c>
      <c r="I73" s="60">
        <v>1</v>
      </c>
      <c r="J73" s="60">
        <v>2</v>
      </c>
      <c r="K73" s="60">
        <v>0</v>
      </c>
      <c r="L73" s="60">
        <v>3</v>
      </c>
      <c r="M73" s="60">
        <v>5</v>
      </c>
      <c r="N73" s="60">
        <v>4</v>
      </c>
      <c r="O73" s="60">
        <v>1</v>
      </c>
      <c r="P73" s="60">
        <v>3</v>
      </c>
      <c r="Q73" s="60">
        <v>0</v>
      </c>
      <c r="R73" s="63">
        <f t="shared" si="1"/>
        <v>32</v>
      </c>
      <c r="S73" s="64">
        <v>9</v>
      </c>
      <c r="T73" s="64">
        <v>9</v>
      </c>
      <c r="U73" s="79" t="s">
        <v>446</v>
      </c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</row>
    <row r="74" spans="1:219" s="65" customFormat="1" x14ac:dyDescent="0.25">
      <c r="A74" s="60">
        <v>65</v>
      </c>
      <c r="B74" s="61" t="s">
        <v>284</v>
      </c>
      <c r="C74" s="62" t="s">
        <v>402</v>
      </c>
      <c r="D74" s="60">
        <v>11</v>
      </c>
      <c r="E74" s="60">
        <v>0</v>
      </c>
      <c r="F74" s="60">
        <v>1</v>
      </c>
      <c r="G74" s="60">
        <v>2</v>
      </c>
      <c r="H74" s="60">
        <v>2</v>
      </c>
      <c r="I74" s="60">
        <v>0</v>
      </c>
      <c r="J74" s="60">
        <v>2</v>
      </c>
      <c r="K74" s="60">
        <v>0</v>
      </c>
      <c r="L74" s="60">
        <v>3</v>
      </c>
      <c r="M74" s="60">
        <v>3</v>
      </c>
      <c r="N74" s="60">
        <v>3</v>
      </c>
      <c r="O74" s="60">
        <v>1</v>
      </c>
      <c r="P74" s="60">
        <v>4</v>
      </c>
      <c r="Q74" s="60">
        <v>0</v>
      </c>
      <c r="R74" s="63">
        <f t="shared" ref="R74:R104" si="2">SUM(D74:Q74)</f>
        <v>32</v>
      </c>
      <c r="S74" s="64">
        <v>9</v>
      </c>
      <c r="T74" s="64">
        <v>9</v>
      </c>
      <c r="U74" s="79" t="s">
        <v>446</v>
      </c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53"/>
      <c r="BY74" s="53"/>
      <c r="BZ74" s="53"/>
      <c r="CA74" s="53"/>
      <c r="CB74" s="53"/>
      <c r="CC74" s="53"/>
      <c r="CD74" s="53"/>
      <c r="CE74" s="53"/>
      <c r="CF74" s="53"/>
      <c r="CG74" s="53"/>
      <c r="CH74" s="53"/>
      <c r="CI74" s="53"/>
      <c r="CJ74" s="53"/>
      <c r="CK74" s="53"/>
      <c r="CL74" s="53"/>
      <c r="CM74" s="53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/>
      <c r="DC74" s="53"/>
      <c r="DD74" s="53"/>
      <c r="DE74" s="53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  <c r="EO74" s="53"/>
      <c r="EP74" s="53"/>
      <c r="EQ74" s="53"/>
      <c r="ER74" s="53"/>
      <c r="ES74" s="53"/>
      <c r="ET74" s="53"/>
      <c r="EU74" s="53"/>
      <c r="EV74" s="53"/>
      <c r="EW74" s="53"/>
      <c r="EX74" s="53"/>
      <c r="EY74" s="53"/>
      <c r="EZ74" s="53"/>
      <c r="FA74" s="53"/>
      <c r="FB74" s="53"/>
      <c r="FC74" s="53"/>
      <c r="FD74" s="53"/>
      <c r="FE74" s="53"/>
      <c r="FF74" s="53"/>
      <c r="FG74" s="53"/>
      <c r="FH74" s="53"/>
      <c r="FI74" s="53"/>
      <c r="FJ74" s="53"/>
      <c r="FK74" s="53"/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3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53"/>
      <c r="GN74" s="53"/>
      <c r="GO74" s="53"/>
      <c r="GP74" s="53"/>
      <c r="GQ74" s="53"/>
      <c r="GR74" s="53"/>
      <c r="GS74" s="53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3"/>
      <c r="HF74" s="53"/>
      <c r="HG74" s="53"/>
      <c r="HH74" s="53"/>
      <c r="HI74" s="53"/>
      <c r="HJ74" s="53"/>
      <c r="HK74" s="53"/>
    </row>
    <row r="75" spans="1:219" x14ac:dyDescent="0.25">
      <c r="A75" s="60">
        <v>66</v>
      </c>
      <c r="B75" s="61" t="s">
        <v>202</v>
      </c>
      <c r="C75" s="62" t="s">
        <v>394</v>
      </c>
      <c r="D75" s="60">
        <v>11</v>
      </c>
      <c r="E75" s="60">
        <v>6</v>
      </c>
      <c r="F75" s="60">
        <v>5</v>
      </c>
      <c r="G75" s="60">
        <v>3</v>
      </c>
      <c r="H75" s="60">
        <v>3</v>
      </c>
      <c r="I75" s="60">
        <v>2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60">
        <v>0</v>
      </c>
      <c r="P75" s="60">
        <v>0</v>
      </c>
      <c r="Q75" s="60">
        <v>0</v>
      </c>
      <c r="R75" s="63">
        <f t="shared" si="2"/>
        <v>30</v>
      </c>
      <c r="S75" s="64">
        <v>9</v>
      </c>
      <c r="T75" s="64">
        <v>9</v>
      </c>
      <c r="U75" s="79" t="s">
        <v>446</v>
      </c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</row>
    <row r="76" spans="1:219" x14ac:dyDescent="0.25">
      <c r="A76" s="60">
        <v>67</v>
      </c>
      <c r="B76" s="61" t="s">
        <v>239</v>
      </c>
      <c r="C76" s="62" t="s">
        <v>402</v>
      </c>
      <c r="D76" s="60">
        <v>10</v>
      </c>
      <c r="E76" s="60">
        <v>1</v>
      </c>
      <c r="F76" s="60">
        <v>0</v>
      </c>
      <c r="G76" s="60">
        <v>2</v>
      </c>
      <c r="H76" s="60">
        <v>2</v>
      </c>
      <c r="I76" s="60">
        <v>2</v>
      </c>
      <c r="J76" s="60">
        <v>0</v>
      </c>
      <c r="K76" s="60">
        <v>0</v>
      </c>
      <c r="L76" s="60">
        <v>0</v>
      </c>
      <c r="M76" s="60">
        <v>3</v>
      </c>
      <c r="N76" s="60">
        <v>5</v>
      </c>
      <c r="O76" s="60">
        <v>0</v>
      </c>
      <c r="P76" s="60">
        <v>2</v>
      </c>
      <c r="Q76" s="60">
        <v>3</v>
      </c>
      <c r="R76" s="63">
        <f t="shared" si="2"/>
        <v>30</v>
      </c>
      <c r="S76" s="64">
        <v>9</v>
      </c>
      <c r="T76" s="64">
        <v>9</v>
      </c>
      <c r="U76" s="79" t="s">
        <v>446</v>
      </c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</row>
    <row r="77" spans="1:219" x14ac:dyDescent="0.25">
      <c r="A77" s="60">
        <v>68</v>
      </c>
      <c r="B77" s="61" t="s">
        <v>285</v>
      </c>
      <c r="C77" s="62" t="s">
        <v>394</v>
      </c>
      <c r="D77" s="60">
        <v>8</v>
      </c>
      <c r="E77" s="60">
        <v>3</v>
      </c>
      <c r="F77" s="60">
        <v>0</v>
      </c>
      <c r="G77" s="60">
        <v>2</v>
      </c>
      <c r="H77" s="60">
        <v>2</v>
      </c>
      <c r="I77" s="60">
        <v>3</v>
      </c>
      <c r="J77" s="60">
        <v>2</v>
      </c>
      <c r="K77" s="60">
        <v>0</v>
      </c>
      <c r="L77" s="60">
        <v>0</v>
      </c>
      <c r="M77" s="60">
        <v>5</v>
      </c>
      <c r="N77" s="60">
        <v>3</v>
      </c>
      <c r="O77" s="60">
        <v>2</v>
      </c>
      <c r="P77" s="60">
        <v>0</v>
      </c>
      <c r="Q77" s="60">
        <v>0</v>
      </c>
      <c r="R77" s="63">
        <f t="shared" si="2"/>
        <v>30</v>
      </c>
      <c r="S77" s="64">
        <v>9</v>
      </c>
      <c r="T77" s="64">
        <v>9</v>
      </c>
      <c r="U77" s="79" t="s">
        <v>446</v>
      </c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</row>
    <row r="78" spans="1:219" x14ac:dyDescent="0.25">
      <c r="A78" s="60">
        <v>69</v>
      </c>
      <c r="B78" s="61" t="s">
        <v>209</v>
      </c>
      <c r="C78" s="62" t="s">
        <v>394</v>
      </c>
      <c r="D78" s="60">
        <v>10</v>
      </c>
      <c r="E78" s="60">
        <v>0</v>
      </c>
      <c r="F78" s="60">
        <v>2</v>
      </c>
      <c r="G78" s="60">
        <v>2</v>
      </c>
      <c r="H78" s="60">
        <v>2</v>
      </c>
      <c r="I78" s="60">
        <v>1</v>
      </c>
      <c r="J78" s="60">
        <v>2</v>
      </c>
      <c r="K78" s="60">
        <v>0</v>
      </c>
      <c r="L78" s="60">
        <v>1</v>
      </c>
      <c r="M78" s="60">
        <v>2</v>
      </c>
      <c r="N78" s="60">
        <v>3</v>
      </c>
      <c r="O78" s="60">
        <v>0</v>
      </c>
      <c r="P78" s="60">
        <v>4</v>
      </c>
      <c r="Q78" s="60">
        <v>0</v>
      </c>
      <c r="R78" s="63">
        <f t="shared" si="2"/>
        <v>29</v>
      </c>
      <c r="S78" s="64">
        <v>9</v>
      </c>
      <c r="T78" s="64">
        <v>9</v>
      </c>
      <c r="U78" s="79" t="s">
        <v>446</v>
      </c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</row>
    <row r="79" spans="1:219" x14ac:dyDescent="0.25">
      <c r="A79" s="60">
        <v>70</v>
      </c>
      <c r="B79" s="61" t="s">
        <v>235</v>
      </c>
      <c r="C79" s="62" t="s">
        <v>394</v>
      </c>
      <c r="D79" s="60">
        <v>7</v>
      </c>
      <c r="E79" s="60">
        <v>0</v>
      </c>
      <c r="F79" s="60">
        <v>3</v>
      </c>
      <c r="G79" s="60">
        <v>3</v>
      </c>
      <c r="H79" s="60">
        <v>3</v>
      </c>
      <c r="I79" s="60">
        <v>3</v>
      </c>
      <c r="J79" s="60">
        <v>0</v>
      </c>
      <c r="K79" s="60">
        <v>0</v>
      </c>
      <c r="L79" s="60">
        <v>2</v>
      </c>
      <c r="M79" s="60">
        <v>4</v>
      </c>
      <c r="N79" s="60">
        <v>2</v>
      </c>
      <c r="O79" s="60">
        <v>0</v>
      </c>
      <c r="P79" s="60">
        <v>2</v>
      </c>
      <c r="Q79" s="60">
        <v>0</v>
      </c>
      <c r="R79" s="63">
        <f t="shared" si="2"/>
        <v>29</v>
      </c>
      <c r="S79" s="64">
        <v>9</v>
      </c>
      <c r="T79" s="64">
        <v>9</v>
      </c>
      <c r="U79" s="79" t="s">
        <v>446</v>
      </c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</row>
    <row r="80" spans="1:219" s="65" customFormat="1" x14ac:dyDescent="0.25">
      <c r="A80" s="60">
        <v>71</v>
      </c>
      <c r="B80" s="61" t="s">
        <v>279</v>
      </c>
      <c r="C80" s="62" t="s">
        <v>394</v>
      </c>
      <c r="D80" s="60">
        <v>5</v>
      </c>
      <c r="E80" s="60">
        <v>1</v>
      </c>
      <c r="F80" s="60">
        <v>1</v>
      </c>
      <c r="G80" s="60">
        <v>4</v>
      </c>
      <c r="H80" s="60">
        <v>3</v>
      </c>
      <c r="I80" s="60">
        <v>1</v>
      </c>
      <c r="J80" s="60">
        <v>0</v>
      </c>
      <c r="K80" s="60">
        <v>2</v>
      </c>
      <c r="L80" s="60">
        <v>1</v>
      </c>
      <c r="M80" s="60">
        <v>3</v>
      </c>
      <c r="N80" s="60">
        <v>3</v>
      </c>
      <c r="O80" s="60">
        <v>1</v>
      </c>
      <c r="P80" s="60">
        <v>4</v>
      </c>
      <c r="Q80" s="60">
        <v>0</v>
      </c>
      <c r="R80" s="63">
        <f t="shared" si="2"/>
        <v>29</v>
      </c>
      <c r="S80" s="64">
        <v>9</v>
      </c>
      <c r="T80" s="64">
        <v>9</v>
      </c>
      <c r="U80" s="79" t="s">
        <v>446</v>
      </c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53"/>
      <c r="BY80" s="53"/>
      <c r="BZ80" s="53"/>
      <c r="CA80" s="53"/>
      <c r="CB80" s="53"/>
      <c r="CC80" s="53"/>
      <c r="CD80" s="53"/>
      <c r="CE80" s="53"/>
      <c r="CF80" s="53"/>
      <c r="CG80" s="53"/>
      <c r="CH80" s="53"/>
      <c r="CI80" s="53"/>
      <c r="CJ80" s="53"/>
      <c r="CK80" s="53"/>
      <c r="CL80" s="53"/>
      <c r="CM80" s="53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3"/>
      <c r="EO80" s="53"/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  <c r="FB80" s="53"/>
      <c r="FC80" s="53"/>
      <c r="FD80" s="53"/>
      <c r="FE80" s="53"/>
      <c r="FF80" s="53"/>
      <c r="FG80" s="53"/>
      <c r="FH80" s="53"/>
      <c r="FI80" s="53"/>
      <c r="FJ80" s="53"/>
      <c r="FK80" s="53"/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3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53"/>
      <c r="GN80" s="53"/>
      <c r="GO80" s="53"/>
      <c r="GP80" s="53"/>
      <c r="GQ80" s="53"/>
      <c r="GR80" s="53"/>
      <c r="GS80" s="53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3"/>
      <c r="HF80" s="53"/>
      <c r="HG80" s="53"/>
      <c r="HH80" s="53"/>
      <c r="HI80" s="53"/>
      <c r="HJ80" s="53"/>
      <c r="HK80" s="53"/>
    </row>
    <row r="81" spans="1:219" x14ac:dyDescent="0.25">
      <c r="A81" s="60">
        <v>72</v>
      </c>
      <c r="B81" s="61" t="s">
        <v>234</v>
      </c>
      <c r="C81" s="62" t="s">
        <v>394</v>
      </c>
      <c r="D81" s="60">
        <v>14</v>
      </c>
      <c r="E81" s="60">
        <v>0</v>
      </c>
      <c r="F81" s="60">
        <v>0</v>
      </c>
      <c r="G81" s="60">
        <v>4</v>
      </c>
      <c r="H81" s="60">
        <v>2</v>
      </c>
      <c r="I81" s="60">
        <v>0</v>
      </c>
      <c r="J81" s="60">
        <v>2</v>
      </c>
      <c r="K81" s="60">
        <v>0</v>
      </c>
      <c r="L81" s="60">
        <v>0</v>
      </c>
      <c r="M81" s="60">
        <v>0</v>
      </c>
      <c r="N81" s="60">
        <v>5</v>
      </c>
      <c r="O81" s="60">
        <v>0</v>
      </c>
      <c r="P81" s="60">
        <v>0</v>
      </c>
      <c r="Q81" s="60">
        <v>0</v>
      </c>
      <c r="R81" s="63">
        <f t="shared" si="2"/>
        <v>27</v>
      </c>
      <c r="S81" s="64">
        <v>9</v>
      </c>
      <c r="T81" s="64">
        <v>9</v>
      </c>
      <c r="U81" s="79" t="s">
        <v>446</v>
      </c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</row>
    <row r="82" spans="1:219" x14ac:dyDescent="0.25">
      <c r="A82" s="60">
        <v>73</v>
      </c>
      <c r="B82" s="61" t="s">
        <v>249</v>
      </c>
      <c r="C82" s="62" t="s">
        <v>420</v>
      </c>
      <c r="D82" s="60">
        <v>14</v>
      </c>
      <c r="E82" s="60">
        <v>0</v>
      </c>
      <c r="F82" s="60">
        <v>0</v>
      </c>
      <c r="G82" s="60">
        <v>6</v>
      </c>
      <c r="H82" s="60">
        <v>2</v>
      </c>
      <c r="I82" s="60">
        <v>0</v>
      </c>
      <c r="J82" s="60">
        <v>0</v>
      </c>
      <c r="K82" s="60">
        <v>0</v>
      </c>
      <c r="L82" s="60">
        <v>1</v>
      </c>
      <c r="M82" s="60">
        <v>0</v>
      </c>
      <c r="N82" s="60">
        <v>3</v>
      </c>
      <c r="O82" s="60">
        <v>1</v>
      </c>
      <c r="P82" s="60">
        <v>0</v>
      </c>
      <c r="Q82" s="60">
        <v>0</v>
      </c>
      <c r="R82" s="63">
        <f t="shared" si="2"/>
        <v>27</v>
      </c>
      <c r="S82" s="64">
        <v>9</v>
      </c>
      <c r="T82" s="64">
        <v>9</v>
      </c>
      <c r="U82" s="79" t="s">
        <v>446</v>
      </c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</row>
    <row r="83" spans="1:219" x14ac:dyDescent="0.25">
      <c r="A83" s="60">
        <v>74</v>
      </c>
      <c r="B83" s="61" t="s">
        <v>204</v>
      </c>
      <c r="C83" s="62" t="s">
        <v>411</v>
      </c>
      <c r="D83" s="60">
        <v>4</v>
      </c>
      <c r="E83" s="60">
        <v>1</v>
      </c>
      <c r="F83" s="60">
        <v>2</v>
      </c>
      <c r="G83" s="60">
        <v>0</v>
      </c>
      <c r="H83" s="60">
        <v>3</v>
      </c>
      <c r="I83" s="60">
        <v>1</v>
      </c>
      <c r="J83" s="60">
        <v>0</v>
      </c>
      <c r="K83" s="60">
        <v>0</v>
      </c>
      <c r="L83" s="60">
        <v>2</v>
      </c>
      <c r="M83" s="60">
        <v>1</v>
      </c>
      <c r="N83" s="60">
        <v>4</v>
      </c>
      <c r="O83" s="60">
        <v>0</v>
      </c>
      <c r="P83" s="60">
        <v>4</v>
      </c>
      <c r="Q83" s="60">
        <v>4</v>
      </c>
      <c r="R83" s="63">
        <f t="shared" si="2"/>
        <v>26</v>
      </c>
      <c r="S83" s="64">
        <v>9</v>
      </c>
      <c r="T83" s="64">
        <v>9</v>
      </c>
      <c r="U83" s="79" t="s">
        <v>446</v>
      </c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</row>
    <row r="84" spans="1:219" x14ac:dyDescent="0.25">
      <c r="A84" s="60">
        <v>75</v>
      </c>
      <c r="B84" s="61" t="s">
        <v>229</v>
      </c>
      <c r="C84" s="62" t="s">
        <v>397</v>
      </c>
      <c r="D84" s="60">
        <v>4</v>
      </c>
      <c r="E84" s="60">
        <v>1</v>
      </c>
      <c r="F84" s="60">
        <v>2</v>
      </c>
      <c r="G84" s="60">
        <v>3</v>
      </c>
      <c r="H84" s="60">
        <v>1</v>
      </c>
      <c r="I84" s="60">
        <v>3</v>
      </c>
      <c r="J84" s="60">
        <v>0</v>
      </c>
      <c r="K84" s="60">
        <v>0</v>
      </c>
      <c r="L84" s="60">
        <v>1</v>
      </c>
      <c r="M84" s="60">
        <v>1</v>
      </c>
      <c r="N84" s="60">
        <v>2</v>
      </c>
      <c r="O84" s="60">
        <v>6</v>
      </c>
      <c r="P84" s="60">
        <v>2</v>
      </c>
      <c r="Q84" s="60">
        <v>0</v>
      </c>
      <c r="R84" s="63">
        <f t="shared" si="2"/>
        <v>26</v>
      </c>
      <c r="S84" s="64">
        <v>9</v>
      </c>
      <c r="T84" s="64">
        <v>9</v>
      </c>
      <c r="U84" s="79" t="s">
        <v>446</v>
      </c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</row>
    <row r="85" spans="1:219" s="65" customFormat="1" x14ac:dyDescent="0.25">
      <c r="A85" s="60">
        <v>76</v>
      </c>
      <c r="B85" s="61" t="s">
        <v>253</v>
      </c>
      <c r="C85" s="62" t="s">
        <v>397</v>
      </c>
      <c r="D85" s="60">
        <v>7</v>
      </c>
      <c r="E85" s="60">
        <v>0</v>
      </c>
      <c r="F85" s="60">
        <v>0</v>
      </c>
      <c r="G85" s="60">
        <v>5</v>
      </c>
      <c r="H85" s="60">
        <v>1</v>
      </c>
      <c r="I85" s="60">
        <v>0</v>
      </c>
      <c r="J85" s="60">
        <v>2</v>
      </c>
      <c r="K85" s="60">
        <v>0</v>
      </c>
      <c r="L85" s="60">
        <v>2</v>
      </c>
      <c r="M85" s="60">
        <v>5</v>
      </c>
      <c r="N85" s="60">
        <v>4</v>
      </c>
      <c r="O85" s="60">
        <v>0</v>
      </c>
      <c r="P85" s="60">
        <v>0</v>
      </c>
      <c r="Q85" s="60">
        <v>0</v>
      </c>
      <c r="R85" s="63">
        <f t="shared" si="2"/>
        <v>26</v>
      </c>
      <c r="S85" s="64">
        <v>9</v>
      </c>
      <c r="T85" s="64">
        <v>9</v>
      </c>
      <c r="U85" s="79" t="s">
        <v>446</v>
      </c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53"/>
      <c r="BY85" s="53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3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3"/>
      <c r="EO85" s="53"/>
      <c r="EP85" s="53"/>
      <c r="EQ85" s="53"/>
      <c r="ER85" s="53"/>
      <c r="ES85" s="53"/>
      <c r="ET85" s="53"/>
      <c r="EU85" s="53"/>
      <c r="EV85" s="53"/>
      <c r="EW85" s="53"/>
      <c r="EX85" s="53"/>
      <c r="EY85" s="53"/>
      <c r="EZ85" s="53"/>
      <c r="FA85" s="53"/>
      <c r="FB85" s="53"/>
      <c r="FC85" s="53"/>
      <c r="FD85" s="53"/>
      <c r="FE85" s="53"/>
      <c r="FF85" s="53"/>
      <c r="FG85" s="53"/>
      <c r="FH85" s="53"/>
      <c r="FI85" s="53"/>
      <c r="FJ85" s="53"/>
      <c r="FK85" s="53"/>
      <c r="FL85" s="53"/>
      <c r="FM85" s="53"/>
      <c r="FN85" s="53"/>
      <c r="FO85" s="53"/>
      <c r="FP85" s="53"/>
      <c r="FQ85" s="53"/>
      <c r="FR85" s="53"/>
      <c r="FS85" s="53"/>
      <c r="FT85" s="53"/>
      <c r="FU85" s="53"/>
      <c r="FV85" s="53"/>
      <c r="FW85" s="53"/>
      <c r="FX85" s="53"/>
      <c r="FY85" s="53"/>
      <c r="FZ85" s="53"/>
      <c r="GA85" s="53"/>
      <c r="GB85" s="53"/>
      <c r="GC85" s="53"/>
      <c r="GD85" s="53"/>
      <c r="GE85" s="53"/>
      <c r="GF85" s="53"/>
      <c r="GG85" s="53"/>
      <c r="GH85" s="53"/>
      <c r="GI85" s="53"/>
      <c r="GJ85" s="53"/>
      <c r="GK85" s="53"/>
      <c r="GL85" s="53"/>
      <c r="GM85" s="53"/>
      <c r="GN85" s="53"/>
      <c r="GO85" s="53"/>
      <c r="GP85" s="53"/>
      <c r="GQ85" s="53"/>
      <c r="GR85" s="53"/>
      <c r="GS85" s="53"/>
      <c r="GT85" s="53"/>
      <c r="GU85" s="53"/>
      <c r="GV85" s="53"/>
      <c r="GW85" s="53"/>
      <c r="GX85" s="53"/>
      <c r="GY85" s="53"/>
      <c r="GZ85" s="53"/>
      <c r="HA85" s="53"/>
      <c r="HB85" s="53"/>
      <c r="HC85" s="53"/>
      <c r="HD85" s="53"/>
      <c r="HE85" s="53"/>
      <c r="HF85" s="53"/>
      <c r="HG85" s="53"/>
      <c r="HH85" s="53"/>
      <c r="HI85" s="53"/>
      <c r="HJ85" s="53"/>
      <c r="HK85" s="53"/>
    </row>
    <row r="86" spans="1:219" x14ac:dyDescent="0.25">
      <c r="A86" s="60">
        <v>77</v>
      </c>
      <c r="B86" s="61" t="s">
        <v>228</v>
      </c>
      <c r="C86" s="62" t="s">
        <v>423</v>
      </c>
      <c r="D86" s="60">
        <v>10</v>
      </c>
      <c r="E86" s="60">
        <v>1</v>
      </c>
      <c r="F86" s="60">
        <v>0</v>
      </c>
      <c r="G86" s="60">
        <v>0</v>
      </c>
      <c r="H86" s="60">
        <v>1</v>
      </c>
      <c r="I86" s="60">
        <v>3</v>
      </c>
      <c r="J86" s="60">
        <v>2</v>
      </c>
      <c r="K86" s="60">
        <v>2</v>
      </c>
      <c r="L86" s="60">
        <v>0</v>
      </c>
      <c r="M86" s="60">
        <v>0</v>
      </c>
      <c r="N86" s="60">
        <v>1</v>
      </c>
      <c r="O86" s="60">
        <v>0</v>
      </c>
      <c r="P86" s="60">
        <v>1</v>
      </c>
      <c r="Q86" s="60">
        <v>4</v>
      </c>
      <c r="R86" s="63">
        <f t="shared" si="2"/>
        <v>25</v>
      </c>
      <c r="S86" s="64">
        <v>9</v>
      </c>
      <c r="T86" s="64">
        <v>9</v>
      </c>
      <c r="U86" s="79" t="s">
        <v>446</v>
      </c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</row>
    <row r="87" spans="1:219" x14ac:dyDescent="0.25">
      <c r="A87" s="60">
        <v>78</v>
      </c>
      <c r="B87" s="61" t="s">
        <v>256</v>
      </c>
      <c r="C87" s="62" t="s">
        <v>394</v>
      </c>
      <c r="D87" s="60">
        <v>7</v>
      </c>
      <c r="E87" s="60">
        <v>2</v>
      </c>
      <c r="F87" s="60">
        <v>2</v>
      </c>
      <c r="G87" s="60">
        <v>3</v>
      </c>
      <c r="H87" s="60">
        <v>1</v>
      </c>
      <c r="I87" s="60">
        <v>1</v>
      </c>
      <c r="J87" s="60">
        <v>0</v>
      </c>
      <c r="K87" s="60">
        <v>0</v>
      </c>
      <c r="L87" s="60">
        <v>0</v>
      </c>
      <c r="M87" s="60">
        <v>2</v>
      </c>
      <c r="N87" s="60">
        <v>3</v>
      </c>
      <c r="O87" s="60">
        <v>0</v>
      </c>
      <c r="P87" s="60">
        <v>4</v>
      </c>
      <c r="Q87" s="60">
        <v>0</v>
      </c>
      <c r="R87" s="63">
        <f t="shared" si="2"/>
        <v>25</v>
      </c>
      <c r="S87" s="64">
        <v>9</v>
      </c>
      <c r="T87" s="64">
        <v>9</v>
      </c>
      <c r="U87" s="79" t="s">
        <v>446</v>
      </c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</row>
    <row r="88" spans="1:219" x14ac:dyDescent="0.25">
      <c r="A88" s="60">
        <v>79</v>
      </c>
      <c r="B88" s="61" t="s">
        <v>219</v>
      </c>
      <c r="C88" s="62" t="s">
        <v>404</v>
      </c>
      <c r="D88" s="60">
        <v>8</v>
      </c>
      <c r="E88" s="60">
        <v>0</v>
      </c>
      <c r="F88" s="60">
        <v>2</v>
      </c>
      <c r="G88" s="60">
        <v>5</v>
      </c>
      <c r="H88" s="60">
        <v>1</v>
      </c>
      <c r="I88" s="60">
        <v>1</v>
      </c>
      <c r="J88" s="60">
        <v>2</v>
      </c>
      <c r="K88" s="60">
        <v>0</v>
      </c>
      <c r="L88" s="60">
        <v>1</v>
      </c>
      <c r="M88" s="60">
        <v>2</v>
      </c>
      <c r="N88" s="60">
        <v>2</v>
      </c>
      <c r="O88" s="60">
        <v>0</v>
      </c>
      <c r="P88" s="60">
        <v>0</v>
      </c>
      <c r="Q88" s="60">
        <v>0</v>
      </c>
      <c r="R88" s="63">
        <f t="shared" si="2"/>
        <v>24</v>
      </c>
      <c r="S88" s="64">
        <v>9</v>
      </c>
      <c r="T88" s="64">
        <v>9</v>
      </c>
      <c r="U88" s="79" t="s">
        <v>446</v>
      </c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</row>
    <row r="89" spans="1:219" s="65" customFormat="1" x14ac:dyDescent="0.25">
      <c r="A89" s="60">
        <v>80</v>
      </c>
      <c r="B89" s="61" t="s">
        <v>230</v>
      </c>
      <c r="C89" s="62" t="s">
        <v>423</v>
      </c>
      <c r="D89" s="60">
        <v>9</v>
      </c>
      <c r="E89" s="60">
        <v>0</v>
      </c>
      <c r="F89" s="60">
        <v>1</v>
      </c>
      <c r="G89" s="60">
        <v>4</v>
      </c>
      <c r="H89" s="60">
        <v>1</v>
      </c>
      <c r="I89" s="60">
        <v>1</v>
      </c>
      <c r="J89" s="60">
        <v>0</v>
      </c>
      <c r="K89" s="60">
        <v>0</v>
      </c>
      <c r="L89" s="60">
        <v>0</v>
      </c>
      <c r="M89" s="60">
        <v>2</v>
      </c>
      <c r="N89" s="60">
        <v>3</v>
      </c>
      <c r="O89" s="60">
        <v>0</v>
      </c>
      <c r="P89" s="60">
        <v>0</v>
      </c>
      <c r="Q89" s="60">
        <v>3</v>
      </c>
      <c r="R89" s="63">
        <f t="shared" si="2"/>
        <v>24</v>
      </c>
      <c r="S89" s="64">
        <v>9</v>
      </c>
      <c r="T89" s="64">
        <v>9</v>
      </c>
      <c r="U89" s="79" t="s">
        <v>446</v>
      </c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53"/>
      <c r="BY89" s="53"/>
      <c r="BZ89" s="53"/>
      <c r="CA89" s="53"/>
      <c r="CB89" s="53"/>
      <c r="CC89" s="53"/>
      <c r="CD89" s="53"/>
      <c r="CE89" s="53"/>
      <c r="CF89" s="53"/>
      <c r="CG89" s="53"/>
      <c r="CH89" s="53"/>
      <c r="CI89" s="53"/>
      <c r="CJ89" s="53"/>
      <c r="CK89" s="53"/>
      <c r="CL89" s="53"/>
      <c r="CM89" s="53"/>
      <c r="CN89" s="53"/>
      <c r="CO89" s="53"/>
      <c r="CP89" s="53"/>
      <c r="CQ89" s="53"/>
      <c r="CR89" s="53"/>
      <c r="CS89" s="53"/>
      <c r="CT89" s="53"/>
      <c r="CU89" s="53"/>
      <c r="CV89" s="53"/>
      <c r="CW89" s="53"/>
      <c r="CX89" s="53"/>
      <c r="CY89" s="53"/>
      <c r="CZ89" s="53"/>
      <c r="DA89" s="53"/>
      <c r="DB89" s="53"/>
      <c r="DC89" s="53"/>
      <c r="DD89" s="53"/>
      <c r="DE89" s="53"/>
      <c r="DF89" s="53"/>
      <c r="DG89" s="53"/>
      <c r="DH89" s="53"/>
      <c r="DI89" s="53"/>
      <c r="DJ89" s="53"/>
      <c r="DK89" s="53"/>
      <c r="DL89" s="53"/>
      <c r="DM89" s="53"/>
      <c r="DN89" s="53"/>
      <c r="DO89" s="53"/>
      <c r="DP89" s="53"/>
      <c r="DQ89" s="53"/>
      <c r="DR89" s="53"/>
      <c r="DS89" s="53"/>
      <c r="DT89" s="53"/>
      <c r="DU89" s="53"/>
      <c r="DV89" s="53"/>
      <c r="DW89" s="53"/>
      <c r="DX89" s="53"/>
      <c r="DY89" s="53"/>
      <c r="DZ89" s="53"/>
      <c r="EA89" s="53"/>
      <c r="EB89" s="53"/>
      <c r="EC89" s="53"/>
      <c r="ED89" s="53"/>
      <c r="EE89" s="53"/>
      <c r="EF89" s="53"/>
      <c r="EG89" s="53"/>
      <c r="EH89" s="53"/>
      <c r="EI89" s="53"/>
      <c r="EJ89" s="53"/>
      <c r="EK89" s="53"/>
      <c r="EL89" s="53"/>
      <c r="EM89" s="53"/>
      <c r="EN89" s="53"/>
      <c r="EO89" s="53"/>
      <c r="EP89" s="53"/>
      <c r="EQ89" s="53"/>
      <c r="ER89" s="53"/>
      <c r="ES89" s="53"/>
      <c r="ET89" s="53"/>
      <c r="EU89" s="53"/>
      <c r="EV89" s="53"/>
      <c r="EW89" s="53"/>
      <c r="EX89" s="53"/>
      <c r="EY89" s="53"/>
      <c r="EZ89" s="53"/>
      <c r="FA89" s="53"/>
      <c r="FB89" s="53"/>
      <c r="FC89" s="53"/>
      <c r="FD89" s="53"/>
      <c r="FE89" s="53"/>
      <c r="FF89" s="53"/>
      <c r="FG89" s="53"/>
      <c r="FH89" s="53"/>
      <c r="FI89" s="53"/>
      <c r="FJ89" s="53"/>
      <c r="FK89" s="53"/>
      <c r="FL89" s="53"/>
      <c r="FM89" s="53"/>
      <c r="FN89" s="53"/>
      <c r="FO89" s="53"/>
      <c r="FP89" s="53"/>
      <c r="FQ89" s="53"/>
      <c r="FR89" s="53"/>
      <c r="FS89" s="53"/>
      <c r="FT89" s="53"/>
      <c r="FU89" s="53"/>
      <c r="FV89" s="53"/>
      <c r="FW89" s="53"/>
      <c r="FX89" s="53"/>
      <c r="FY89" s="53"/>
      <c r="FZ89" s="53"/>
      <c r="GA89" s="53"/>
      <c r="GB89" s="53"/>
      <c r="GC89" s="53"/>
      <c r="GD89" s="53"/>
      <c r="GE89" s="53"/>
      <c r="GF89" s="53"/>
      <c r="GG89" s="53"/>
      <c r="GH89" s="53"/>
      <c r="GI89" s="53"/>
      <c r="GJ89" s="53"/>
      <c r="GK89" s="53"/>
      <c r="GL89" s="53"/>
      <c r="GM89" s="53"/>
      <c r="GN89" s="53"/>
      <c r="GO89" s="53"/>
      <c r="GP89" s="53"/>
      <c r="GQ89" s="53"/>
      <c r="GR89" s="53"/>
      <c r="GS89" s="53"/>
      <c r="GT89" s="53"/>
      <c r="GU89" s="53"/>
      <c r="GV89" s="53"/>
      <c r="GW89" s="53"/>
      <c r="GX89" s="53"/>
      <c r="GY89" s="53"/>
      <c r="GZ89" s="53"/>
      <c r="HA89" s="53"/>
      <c r="HB89" s="53"/>
      <c r="HC89" s="53"/>
      <c r="HD89" s="53"/>
      <c r="HE89" s="53"/>
      <c r="HF89" s="53"/>
      <c r="HG89" s="53"/>
      <c r="HH89" s="53"/>
      <c r="HI89" s="53"/>
      <c r="HJ89" s="53"/>
      <c r="HK89" s="53"/>
    </row>
    <row r="90" spans="1:219" s="65" customFormat="1" x14ac:dyDescent="0.25">
      <c r="A90" s="60">
        <v>81</v>
      </c>
      <c r="B90" s="61" t="s">
        <v>236</v>
      </c>
      <c r="C90" s="62" t="s">
        <v>411</v>
      </c>
      <c r="D90" s="60">
        <v>10</v>
      </c>
      <c r="E90" s="60">
        <v>1</v>
      </c>
      <c r="F90" s="60">
        <v>1</v>
      </c>
      <c r="G90" s="60">
        <v>4</v>
      </c>
      <c r="H90" s="60">
        <v>2</v>
      </c>
      <c r="I90" s="60">
        <v>0</v>
      </c>
      <c r="J90" s="60">
        <v>2</v>
      </c>
      <c r="K90" s="60">
        <v>0</v>
      </c>
      <c r="L90" s="60">
        <v>1</v>
      </c>
      <c r="M90" s="60">
        <v>2</v>
      </c>
      <c r="N90" s="60">
        <v>0</v>
      </c>
      <c r="O90" s="60">
        <v>0</v>
      </c>
      <c r="P90" s="60">
        <v>1</v>
      </c>
      <c r="Q90" s="60">
        <v>0</v>
      </c>
      <c r="R90" s="63">
        <f t="shared" si="2"/>
        <v>24</v>
      </c>
      <c r="S90" s="64">
        <v>9</v>
      </c>
      <c r="T90" s="64">
        <v>9</v>
      </c>
      <c r="U90" s="79" t="s">
        <v>446</v>
      </c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/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/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/>
      <c r="FJ90" s="53"/>
      <c r="FK90" s="53"/>
      <c r="FL90" s="53"/>
      <c r="FM90" s="53"/>
      <c r="FN90" s="53"/>
      <c r="FO90" s="53"/>
      <c r="FP90" s="53"/>
      <c r="FQ90" s="53"/>
      <c r="FR90" s="53"/>
      <c r="FS90" s="53"/>
      <c r="FT90" s="53"/>
      <c r="FU90" s="53"/>
      <c r="FV90" s="53"/>
      <c r="FW90" s="53"/>
      <c r="FX90" s="53"/>
      <c r="FY90" s="53"/>
      <c r="FZ90" s="53"/>
      <c r="GA90" s="53"/>
      <c r="GB90" s="53"/>
      <c r="GC90" s="53"/>
      <c r="GD90" s="53"/>
      <c r="GE90" s="53"/>
      <c r="GF90" s="53"/>
      <c r="GG90" s="53"/>
      <c r="GH90" s="53"/>
      <c r="GI90" s="53"/>
      <c r="GJ90" s="53"/>
      <c r="GK90" s="53"/>
      <c r="GL90" s="53"/>
      <c r="GM90" s="53"/>
      <c r="GN90" s="53"/>
      <c r="GO90" s="53"/>
      <c r="GP90" s="53"/>
      <c r="GQ90" s="53"/>
      <c r="GR90" s="53"/>
      <c r="GS90" s="53"/>
      <c r="GT90" s="53"/>
      <c r="GU90" s="53"/>
      <c r="GV90" s="53"/>
      <c r="GW90" s="53"/>
      <c r="GX90" s="53"/>
      <c r="GY90" s="53"/>
      <c r="GZ90" s="53"/>
      <c r="HA90" s="53"/>
      <c r="HB90" s="53"/>
      <c r="HC90" s="53"/>
      <c r="HD90" s="53"/>
      <c r="HE90" s="53"/>
      <c r="HF90" s="53"/>
      <c r="HG90" s="53"/>
      <c r="HH90" s="53"/>
      <c r="HI90" s="53"/>
      <c r="HJ90" s="53"/>
      <c r="HK90" s="53"/>
    </row>
    <row r="91" spans="1:219" x14ac:dyDescent="0.25">
      <c r="A91" s="60">
        <v>82</v>
      </c>
      <c r="B91" s="61" t="s">
        <v>260</v>
      </c>
      <c r="C91" s="62" t="s">
        <v>396</v>
      </c>
      <c r="D91" s="60">
        <v>10</v>
      </c>
      <c r="E91" s="60">
        <v>0</v>
      </c>
      <c r="F91" s="60">
        <v>3</v>
      </c>
      <c r="G91" s="60">
        <v>2</v>
      </c>
      <c r="H91" s="60">
        <v>1</v>
      </c>
      <c r="I91" s="60">
        <v>1</v>
      </c>
      <c r="J91" s="60">
        <v>0</v>
      </c>
      <c r="K91" s="60">
        <v>0</v>
      </c>
      <c r="L91" s="60">
        <v>3</v>
      </c>
      <c r="M91" s="60">
        <v>1</v>
      </c>
      <c r="N91" s="60">
        <v>3</v>
      </c>
      <c r="O91" s="60">
        <v>0</v>
      </c>
      <c r="P91" s="60">
        <v>0</v>
      </c>
      <c r="Q91" s="60">
        <v>0</v>
      </c>
      <c r="R91" s="63">
        <f t="shared" si="2"/>
        <v>24</v>
      </c>
      <c r="S91" s="64">
        <v>9</v>
      </c>
      <c r="T91" s="64">
        <v>9</v>
      </c>
      <c r="U91" s="79" t="s">
        <v>446</v>
      </c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</row>
    <row r="92" spans="1:219" s="65" customFormat="1" x14ac:dyDescent="0.25">
      <c r="A92" s="60">
        <v>83</v>
      </c>
      <c r="B92" s="61" t="s">
        <v>288</v>
      </c>
      <c r="C92" s="62" t="s">
        <v>394</v>
      </c>
      <c r="D92" s="60">
        <v>6</v>
      </c>
      <c r="E92" s="60">
        <v>0</v>
      </c>
      <c r="F92" s="60">
        <v>2</v>
      </c>
      <c r="G92" s="60">
        <v>2</v>
      </c>
      <c r="H92" s="60">
        <v>0</v>
      </c>
      <c r="I92" s="60">
        <v>1</v>
      </c>
      <c r="J92" s="60">
        <v>0</v>
      </c>
      <c r="K92" s="60">
        <v>0</v>
      </c>
      <c r="L92" s="60">
        <v>0</v>
      </c>
      <c r="M92" s="60">
        <v>5</v>
      </c>
      <c r="N92" s="60">
        <v>3</v>
      </c>
      <c r="O92" s="60">
        <v>0</v>
      </c>
      <c r="P92" s="60">
        <v>5</v>
      </c>
      <c r="Q92" s="60">
        <v>0</v>
      </c>
      <c r="R92" s="63">
        <f t="shared" si="2"/>
        <v>24</v>
      </c>
      <c r="S92" s="64">
        <v>9</v>
      </c>
      <c r="T92" s="64">
        <v>9</v>
      </c>
      <c r="U92" s="79" t="s">
        <v>446</v>
      </c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53"/>
      <c r="BY92" s="53"/>
      <c r="BZ92" s="53"/>
      <c r="CA92" s="53"/>
      <c r="CB92" s="53"/>
      <c r="CC92" s="53"/>
      <c r="CD92" s="53"/>
      <c r="CE92" s="53"/>
      <c r="CF92" s="53"/>
      <c r="CG92" s="53"/>
      <c r="CH92" s="53"/>
      <c r="CI92" s="53"/>
      <c r="CJ92" s="53"/>
      <c r="CK92" s="53"/>
      <c r="CL92" s="53"/>
      <c r="CM92" s="53"/>
      <c r="CN92" s="53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53"/>
      <c r="DT92" s="53"/>
      <c r="DU92" s="53"/>
      <c r="DV92" s="53"/>
      <c r="DW92" s="53"/>
      <c r="DX92" s="53"/>
      <c r="DY92" s="53"/>
      <c r="DZ92" s="53"/>
      <c r="EA92" s="53"/>
      <c r="EB92" s="53"/>
      <c r="EC92" s="53"/>
      <c r="ED92" s="53"/>
      <c r="EE92" s="53"/>
      <c r="EF92" s="53"/>
      <c r="EG92" s="53"/>
      <c r="EH92" s="53"/>
      <c r="EI92" s="53"/>
      <c r="EJ92" s="53"/>
      <c r="EK92" s="53"/>
      <c r="EL92" s="53"/>
      <c r="EM92" s="53"/>
      <c r="EN92" s="53"/>
      <c r="EO92" s="53"/>
      <c r="EP92" s="53"/>
      <c r="EQ92" s="53"/>
      <c r="ER92" s="53"/>
      <c r="ES92" s="53"/>
      <c r="ET92" s="53"/>
      <c r="EU92" s="53"/>
      <c r="EV92" s="53"/>
      <c r="EW92" s="53"/>
      <c r="EX92" s="53"/>
      <c r="EY92" s="53"/>
      <c r="EZ92" s="53"/>
      <c r="FA92" s="53"/>
      <c r="FB92" s="53"/>
      <c r="FC92" s="53"/>
      <c r="FD92" s="53"/>
      <c r="FE92" s="53"/>
      <c r="FF92" s="53"/>
      <c r="FG92" s="53"/>
      <c r="FH92" s="53"/>
      <c r="FI92" s="53"/>
      <c r="FJ92" s="53"/>
      <c r="FK92" s="53"/>
      <c r="FL92" s="53"/>
      <c r="FM92" s="53"/>
      <c r="FN92" s="53"/>
      <c r="FO92" s="53"/>
      <c r="FP92" s="53"/>
      <c r="FQ92" s="53"/>
      <c r="FR92" s="53"/>
      <c r="FS92" s="53"/>
      <c r="FT92" s="53"/>
      <c r="FU92" s="53"/>
      <c r="FV92" s="53"/>
      <c r="FW92" s="53"/>
      <c r="FX92" s="53"/>
      <c r="FY92" s="53"/>
      <c r="FZ92" s="53"/>
      <c r="GA92" s="53"/>
      <c r="GB92" s="53"/>
      <c r="GC92" s="53"/>
      <c r="GD92" s="53"/>
      <c r="GE92" s="53"/>
      <c r="GF92" s="53"/>
      <c r="GG92" s="53"/>
      <c r="GH92" s="53"/>
      <c r="GI92" s="53"/>
      <c r="GJ92" s="53"/>
      <c r="GK92" s="53"/>
      <c r="GL92" s="53"/>
      <c r="GM92" s="53"/>
      <c r="GN92" s="53"/>
      <c r="GO92" s="53"/>
      <c r="GP92" s="53"/>
      <c r="GQ92" s="53"/>
      <c r="GR92" s="53"/>
      <c r="GS92" s="53"/>
      <c r="GT92" s="53"/>
      <c r="GU92" s="53"/>
      <c r="GV92" s="53"/>
      <c r="GW92" s="53"/>
      <c r="GX92" s="53"/>
      <c r="GY92" s="53"/>
      <c r="GZ92" s="53"/>
      <c r="HA92" s="53"/>
      <c r="HB92" s="53"/>
      <c r="HC92" s="53"/>
      <c r="HD92" s="53"/>
      <c r="HE92" s="53"/>
      <c r="HF92" s="53"/>
      <c r="HG92" s="53"/>
      <c r="HH92" s="53"/>
      <c r="HI92" s="53"/>
      <c r="HJ92" s="53"/>
      <c r="HK92" s="53"/>
    </row>
    <row r="93" spans="1:219" s="65" customFormat="1" x14ac:dyDescent="0.25">
      <c r="A93" s="60">
        <v>84</v>
      </c>
      <c r="B93" s="61" t="s">
        <v>250</v>
      </c>
      <c r="C93" s="62" t="s">
        <v>411</v>
      </c>
      <c r="D93" s="60">
        <v>8</v>
      </c>
      <c r="E93" s="60">
        <v>0</v>
      </c>
      <c r="F93" s="60">
        <v>0</v>
      </c>
      <c r="G93" s="60">
        <v>3</v>
      </c>
      <c r="H93" s="60">
        <v>0</v>
      </c>
      <c r="I93" s="60">
        <v>2</v>
      </c>
      <c r="J93" s="60">
        <v>2</v>
      </c>
      <c r="K93" s="60">
        <v>2</v>
      </c>
      <c r="L93" s="60">
        <v>1</v>
      </c>
      <c r="M93" s="60">
        <v>1</v>
      </c>
      <c r="N93" s="60">
        <v>3</v>
      </c>
      <c r="O93" s="60">
        <v>1</v>
      </c>
      <c r="P93" s="60">
        <v>0</v>
      </c>
      <c r="Q93" s="60">
        <v>0</v>
      </c>
      <c r="R93" s="63">
        <f t="shared" si="2"/>
        <v>23</v>
      </c>
      <c r="S93" s="64">
        <v>9</v>
      </c>
      <c r="T93" s="64">
        <v>9</v>
      </c>
      <c r="U93" s="79" t="s">
        <v>446</v>
      </c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53"/>
      <c r="BY93" s="53"/>
      <c r="BZ93" s="53"/>
      <c r="CA93" s="53"/>
      <c r="CB93" s="53"/>
      <c r="CC93" s="53"/>
      <c r="CD93" s="53"/>
      <c r="CE93" s="53"/>
      <c r="CF93" s="53"/>
      <c r="CG93" s="53"/>
      <c r="CH93" s="53"/>
      <c r="CI93" s="53"/>
      <c r="CJ93" s="53"/>
      <c r="CK93" s="53"/>
      <c r="CL93" s="53"/>
      <c r="CM93" s="53"/>
      <c r="CN93" s="53"/>
      <c r="CO93" s="53"/>
      <c r="CP93" s="53"/>
      <c r="CQ93" s="53"/>
      <c r="CR93" s="53"/>
      <c r="CS93" s="53"/>
      <c r="CT93" s="53"/>
      <c r="CU93" s="53"/>
      <c r="CV93" s="53"/>
      <c r="CW93" s="53"/>
      <c r="CX93" s="53"/>
      <c r="CY93" s="53"/>
      <c r="CZ93" s="53"/>
      <c r="DA93" s="53"/>
      <c r="DB93" s="53"/>
      <c r="DC93" s="53"/>
      <c r="DD93" s="53"/>
      <c r="DE93" s="53"/>
      <c r="DF93" s="53"/>
      <c r="DG93" s="53"/>
      <c r="DH93" s="53"/>
      <c r="DI93" s="53"/>
      <c r="DJ93" s="53"/>
      <c r="DK93" s="53"/>
      <c r="DL93" s="53"/>
      <c r="DM93" s="53"/>
      <c r="DN93" s="53"/>
      <c r="DO93" s="53"/>
      <c r="DP93" s="53"/>
      <c r="DQ93" s="53"/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3"/>
      <c r="FF93" s="53"/>
      <c r="FG93" s="53"/>
      <c r="FH93" s="53"/>
      <c r="FI93" s="53"/>
      <c r="FJ93" s="53"/>
      <c r="FK93" s="53"/>
      <c r="FL93" s="53"/>
      <c r="FM93" s="53"/>
      <c r="FN93" s="53"/>
      <c r="FO93" s="53"/>
      <c r="FP93" s="53"/>
      <c r="FQ93" s="53"/>
      <c r="FR93" s="53"/>
      <c r="FS93" s="53"/>
      <c r="FT93" s="53"/>
      <c r="FU93" s="53"/>
      <c r="FV93" s="53"/>
      <c r="FW93" s="53"/>
      <c r="FX93" s="53"/>
      <c r="FY93" s="53"/>
      <c r="FZ93" s="53"/>
      <c r="GA93" s="53"/>
      <c r="GB93" s="53"/>
      <c r="GC93" s="53"/>
      <c r="GD93" s="53"/>
      <c r="GE93" s="53"/>
      <c r="GF93" s="53"/>
      <c r="GG93" s="53"/>
      <c r="GH93" s="53"/>
      <c r="GI93" s="53"/>
      <c r="GJ93" s="53"/>
      <c r="GK93" s="53"/>
      <c r="GL93" s="53"/>
      <c r="GM93" s="53"/>
      <c r="GN93" s="53"/>
      <c r="GO93" s="53"/>
      <c r="GP93" s="53"/>
      <c r="GQ93" s="53"/>
      <c r="GR93" s="53"/>
      <c r="GS93" s="53"/>
      <c r="GT93" s="53"/>
      <c r="GU93" s="53"/>
      <c r="GV93" s="53"/>
      <c r="GW93" s="53"/>
      <c r="GX93" s="53"/>
      <c r="GY93" s="53"/>
      <c r="GZ93" s="53"/>
      <c r="HA93" s="53"/>
      <c r="HB93" s="53"/>
      <c r="HC93" s="53"/>
      <c r="HD93" s="53"/>
      <c r="HE93" s="53"/>
      <c r="HF93" s="53"/>
      <c r="HG93" s="53"/>
      <c r="HH93" s="53"/>
      <c r="HI93" s="53"/>
      <c r="HJ93" s="53"/>
      <c r="HK93" s="53"/>
    </row>
    <row r="94" spans="1:219" x14ac:dyDescent="0.25">
      <c r="A94" s="60">
        <v>85</v>
      </c>
      <c r="B94" s="61" t="s">
        <v>280</v>
      </c>
      <c r="C94" s="62" t="s">
        <v>423</v>
      </c>
      <c r="D94" s="60">
        <v>11</v>
      </c>
      <c r="E94" s="60">
        <v>0</v>
      </c>
      <c r="F94" s="60">
        <v>3</v>
      </c>
      <c r="G94" s="60">
        <v>5</v>
      </c>
      <c r="H94" s="60">
        <v>2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1</v>
      </c>
      <c r="O94" s="60">
        <v>0</v>
      </c>
      <c r="P94" s="60">
        <v>0</v>
      </c>
      <c r="Q94" s="60">
        <v>1</v>
      </c>
      <c r="R94" s="63">
        <f t="shared" si="2"/>
        <v>23</v>
      </c>
      <c r="S94" s="64">
        <v>9</v>
      </c>
      <c r="T94" s="64">
        <v>9</v>
      </c>
      <c r="U94" s="79" t="s">
        <v>446</v>
      </c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</row>
    <row r="95" spans="1:219" x14ac:dyDescent="0.25">
      <c r="A95" s="60">
        <v>86</v>
      </c>
      <c r="B95" s="61" t="s">
        <v>247</v>
      </c>
      <c r="C95" s="62" t="s">
        <v>394</v>
      </c>
      <c r="D95" s="60">
        <v>11</v>
      </c>
      <c r="E95" s="60">
        <v>1</v>
      </c>
      <c r="F95" s="60">
        <v>0</v>
      </c>
      <c r="G95" s="60">
        <v>0</v>
      </c>
      <c r="H95" s="60">
        <v>2</v>
      </c>
      <c r="I95" s="60">
        <v>0</v>
      </c>
      <c r="J95" s="60">
        <v>2</v>
      </c>
      <c r="K95" s="60">
        <v>2</v>
      </c>
      <c r="L95" s="60">
        <v>0</v>
      </c>
      <c r="M95" s="60">
        <v>2</v>
      </c>
      <c r="N95" s="60">
        <v>2</v>
      </c>
      <c r="O95" s="60">
        <v>0</v>
      </c>
      <c r="P95" s="60">
        <v>0</v>
      </c>
      <c r="Q95" s="60">
        <v>0</v>
      </c>
      <c r="R95" s="63">
        <f t="shared" si="2"/>
        <v>22</v>
      </c>
      <c r="S95" s="64">
        <v>9</v>
      </c>
      <c r="T95" s="64">
        <v>9</v>
      </c>
      <c r="U95" s="79" t="s">
        <v>446</v>
      </c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</row>
    <row r="96" spans="1:219" x14ac:dyDescent="0.25">
      <c r="A96" s="60">
        <v>87</v>
      </c>
      <c r="B96" s="61" t="s">
        <v>198</v>
      </c>
      <c r="C96" s="62" t="s">
        <v>404</v>
      </c>
      <c r="D96" s="60">
        <v>5</v>
      </c>
      <c r="E96" s="60">
        <v>0</v>
      </c>
      <c r="F96" s="60">
        <v>0</v>
      </c>
      <c r="G96" s="60">
        <v>0</v>
      </c>
      <c r="H96" s="60">
        <v>2</v>
      </c>
      <c r="I96" s="60">
        <v>1</v>
      </c>
      <c r="J96" s="60">
        <v>2</v>
      </c>
      <c r="K96" s="60">
        <v>0</v>
      </c>
      <c r="L96" s="60">
        <v>1</v>
      </c>
      <c r="M96" s="60">
        <v>5</v>
      </c>
      <c r="N96" s="60">
        <v>3</v>
      </c>
      <c r="O96" s="60">
        <v>0</v>
      </c>
      <c r="P96" s="60">
        <v>2</v>
      </c>
      <c r="Q96" s="60">
        <v>0</v>
      </c>
      <c r="R96" s="63">
        <f t="shared" si="2"/>
        <v>21</v>
      </c>
      <c r="S96" s="64">
        <v>9</v>
      </c>
      <c r="T96" s="64">
        <v>9</v>
      </c>
      <c r="U96" s="79" t="s">
        <v>446</v>
      </c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</row>
    <row r="97" spans="1:219" x14ac:dyDescent="0.25">
      <c r="A97" s="60">
        <v>88</v>
      </c>
      <c r="B97" s="61" t="s">
        <v>266</v>
      </c>
      <c r="C97" s="62" t="s">
        <v>420</v>
      </c>
      <c r="D97" s="60">
        <v>6</v>
      </c>
      <c r="E97" s="60">
        <v>0</v>
      </c>
      <c r="F97" s="60">
        <v>2</v>
      </c>
      <c r="G97" s="60">
        <v>2</v>
      </c>
      <c r="H97" s="60">
        <v>1</v>
      </c>
      <c r="I97" s="60">
        <v>0</v>
      </c>
      <c r="J97" s="60">
        <v>2</v>
      </c>
      <c r="K97" s="60">
        <v>0</v>
      </c>
      <c r="L97" s="60">
        <v>1</v>
      </c>
      <c r="M97" s="60">
        <v>2</v>
      </c>
      <c r="N97" s="60">
        <v>3</v>
      </c>
      <c r="O97" s="60">
        <v>0</v>
      </c>
      <c r="P97" s="60">
        <v>2</v>
      </c>
      <c r="Q97" s="60">
        <v>0</v>
      </c>
      <c r="R97" s="63">
        <f t="shared" si="2"/>
        <v>21</v>
      </c>
      <c r="S97" s="64">
        <v>9</v>
      </c>
      <c r="T97" s="64">
        <v>9</v>
      </c>
      <c r="U97" s="79" t="s">
        <v>446</v>
      </c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</row>
    <row r="98" spans="1:219" x14ac:dyDescent="0.25">
      <c r="A98" s="60">
        <v>89</v>
      </c>
      <c r="B98" s="61" t="s">
        <v>226</v>
      </c>
      <c r="C98" s="62" t="s">
        <v>404</v>
      </c>
      <c r="D98" s="60">
        <v>7</v>
      </c>
      <c r="E98" s="60">
        <v>1</v>
      </c>
      <c r="F98" s="60">
        <v>1</v>
      </c>
      <c r="G98" s="60">
        <v>0</v>
      </c>
      <c r="H98" s="60">
        <v>1</v>
      </c>
      <c r="I98" s="60">
        <v>1</v>
      </c>
      <c r="J98" s="60">
        <v>2</v>
      </c>
      <c r="K98" s="60">
        <v>0</v>
      </c>
      <c r="L98" s="60">
        <v>0</v>
      </c>
      <c r="M98" s="60">
        <v>2</v>
      </c>
      <c r="N98" s="60">
        <v>1</v>
      </c>
      <c r="O98" s="60">
        <v>1</v>
      </c>
      <c r="P98" s="60">
        <v>3</v>
      </c>
      <c r="Q98" s="60">
        <v>0</v>
      </c>
      <c r="R98" s="63">
        <f t="shared" si="2"/>
        <v>20</v>
      </c>
      <c r="S98" s="64">
        <v>9</v>
      </c>
      <c r="T98" s="64">
        <v>9</v>
      </c>
      <c r="U98" s="79" t="s">
        <v>446</v>
      </c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</row>
    <row r="99" spans="1:219" x14ac:dyDescent="0.25">
      <c r="A99" s="60">
        <v>90</v>
      </c>
      <c r="B99" s="61" t="s">
        <v>232</v>
      </c>
      <c r="C99" s="62" t="s">
        <v>394</v>
      </c>
      <c r="D99" s="60">
        <v>5</v>
      </c>
      <c r="E99" s="60">
        <v>1</v>
      </c>
      <c r="F99" s="60">
        <v>1</v>
      </c>
      <c r="G99" s="60">
        <v>3</v>
      </c>
      <c r="H99" s="60">
        <v>2</v>
      </c>
      <c r="I99" s="60">
        <v>1</v>
      </c>
      <c r="J99" s="60">
        <v>2</v>
      </c>
      <c r="K99" s="60">
        <v>0</v>
      </c>
      <c r="L99" s="60">
        <v>0</v>
      </c>
      <c r="M99" s="60">
        <v>3</v>
      </c>
      <c r="N99" s="60">
        <v>0</v>
      </c>
      <c r="O99" s="60">
        <v>0</v>
      </c>
      <c r="P99" s="60">
        <v>0</v>
      </c>
      <c r="Q99" s="60">
        <v>0</v>
      </c>
      <c r="R99" s="63">
        <f t="shared" si="2"/>
        <v>18</v>
      </c>
      <c r="S99" s="64">
        <v>9</v>
      </c>
      <c r="T99" s="64">
        <v>9</v>
      </c>
      <c r="U99" s="79" t="s">
        <v>446</v>
      </c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</row>
    <row r="100" spans="1:219" x14ac:dyDescent="0.25">
      <c r="A100" s="60">
        <v>91</v>
      </c>
      <c r="B100" s="61" t="s">
        <v>212</v>
      </c>
      <c r="C100" s="62" t="s">
        <v>420</v>
      </c>
      <c r="D100" s="60">
        <v>8</v>
      </c>
      <c r="E100" s="60">
        <v>0</v>
      </c>
      <c r="F100" s="60">
        <v>0</v>
      </c>
      <c r="G100" s="60">
        <v>0</v>
      </c>
      <c r="H100" s="60">
        <v>2</v>
      </c>
      <c r="I100" s="60">
        <v>0</v>
      </c>
      <c r="J100" s="60">
        <v>0</v>
      </c>
      <c r="K100" s="60">
        <v>0</v>
      </c>
      <c r="L100" s="60">
        <v>0</v>
      </c>
      <c r="M100" s="60">
        <v>4</v>
      </c>
      <c r="N100" s="60">
        <v>3</v>
      </c>
      <c r="O100" s="60">
        <v>0</v>
      </c>
      <c r="P100" s="60">
        <v>0</v>
      </c>
      <c r="Q100" s="60">
        <v>0</v>
      </c>
      <c r="R100" s="63">
        <f t="shared" si="2"/>
        <v>17</v>
      </c>
      <c r="S100" s="64">
        <v>9</v>
      </c>
      <c r="T100" s="64">
        <v>9</v>
      </c>
      <c r="U100" s="79" t="s">
        <v>446</v>
      </c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</row>
    <row r="101" spans="1:219" x14ac:dyDescent="0.25">
      <c r="A101" s="60">
        <v>92</v>
      </c>
      <c r="B101" s="61" t="s">
        <v>221</v>
      </c>
      <c r="C101" s="62" t="s">
        <v>402</v>
      </c>
      <c r="D101" s="60">
        <v>8</v>
      </c>
      <c r="E101" s="60">
        <v>3</v>
      </c>
      <c r="F101" s="60">
        <v>0</v>
      </c>
      <c r="G101" s="60">
        <v>0</v>
      </c>
      <c r="H101" s="60">
        <v>2</v>
      </c>
      <c r="I101" s="60">
        <v>0</v>
      </c>
      <c r="J101" s="60">
        <v>2</v>
      </c>
      <c r="K101" s="60">
        <v>0</v>
      </c>
      <c r="L101" s="60">
        <v>0</v>
      </c>
      <c r="M101" s="60">
        <v>0</v>
      </c>
      <c r="N101" s="60">
        <v>0</v>
      </c>
      <c r="O101" s="60">
        <v>0</v>
      </c>
      <c r="P101" s="60">
        <v>0</v>
      </c>
      <c r="Q101" s="60">
        <v>0</v>
      </c>
      <c r="R101" s="63">
        <f t="shared" si="2"/>
        <v>15</v>
      </c>
      <c r="S101" s="64">
        <v>9</v>
      </c>
      <c r="T101" s="64">
        <v>9</v>
      </c>
      <c r="U101" s="79" t="s">
        <v>446</v>
      </c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</row>
    <row r="102" spans="1:219" x14ac:dyDescent="0.25">
      <c r="A102" s="60">
        <v>93</v>
      </c>
      <c r="B102" s="61" t="s">
        <v>238</v>
      </c>
      <c r="C102" s="62" t="s">
        <v>410</v>
      </c>
      <c r="D102" s="60">
        <v>6</v>
      </c>
      <c r="E102" s="60">
        <v>0</v>
      </c>
      <c r="F102" s="60">
        <v>0</v>
      </c>
      <c r="G102" s="60">
        <v>2</v>
      </c>
      <c r="H102" s="60">
        <v>2</v>
      </c>
      <c r="I102" s="60">
        <v>0</v>
      </c>
      <c r="J102" s="60">
        <v>0</v>
      </c>
      <c r="K102" s="60">
        <v>0</v>
      </c>
      <c r="L102" s="60">
        <v>1</v>
      </c>
      <c r="M102" s="60">
        <v>0</v>
      </c>
      <c r="N102" s="60">
        <v>1</v>
      </c>
      <c r="O102" s="60">
        <v>0</v>
      </c>
      <c r="P102" s="60">
        <v>0</v>
      </c>
      <c r="Q102" s="60">
        <v>0</v>
      </c>
      <c r="R102" s="63">
        <f t="shared" si="2"/>
        <v>12</v>
      </c>
      <c r="S102" s="64">
        <v>9</v>
      </c>
      <c r="T102" s="64">
        <v>9</v>
      </c>
      <c r="U102" s="79" t="s">
        <v>446</v>
      </c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</row>
    <row r="103" spans="1:219" s="65" customFormat="1" x14ac:dyDescent="0.25">
      <c r="A103" s="60">
        <v>94</v>
      </c>
      <c r="B103" s="61" t="s">
        <v>278</v>
      </c>
      <c r="C103" s="62" t="s">
        <v>397</v>
      </c>
      <c r="D103" s="60">
        <v>4</v>
      </c>
      <c r="E103" s="60">
        <v>1</v>
      </c>
      <c r="F103" s="60">
        <v>1</v>
      </c>
      <c r="G103" s="60">
        <v>1</v>
      </c>
      <c r="H103" s="60">
        <v>0</v>
      </c>
      <c r="I103" s="60">
        <v>0</v>
      </c>
      <c r="J103" s="60">
        <v>0</v>
      </c>
      <c r="K103" s="60">
        <v>0</v>
      </c>
      <c r="L103" s="60">
        <v>1</v>
      </c>
      <c r="M103" s="60">
        <v>0</v>
      </c>
      <c r="N103" s="60">
        <v>0</v>
      </c>
      <c r="O103" s="60">
        <v>0</v>
      </c>
      <c r="P103" s="60">
        <v>0</v>
      </c>
      <c r="Q103" s="60">
        <v>0</v>
      </c>
      <c r="R103" s="63">
        <f t="shared" si="2"/>
        <v>8</v>
      </c>
      <c r="S103" s="64">
        <v>9</v>
      </c>
      <c r="T103" s="64">
        <v>9</v>
      </c>
      <c r="U103" s="79" t="s">
        <v>446</v>
      </c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53"/>
      <c r="BY103" s="53"/>
      <c r="BZ103" s="53"/>
      <c r="CA103" s="53"/>
      <c r="CB103" s="53"/>
      <c r="CC103" s="53"/>
      <c r="CD103" s="53"/>
      <c r="CE103" s="53"/>
      <c r="CF103" s="53"/>
      <c r="CG103" s="53"/>
      <c r="CH103" s="53"/>
      <c r="CI103" s="53"/>
      <c r="CJ103" s="53"/>
      <c r="CK103" s="53"/>
      <c r="CL103" s="53"/>
      <c r="CM103" s="53"/>
      <c r="CN103" s="53"/>
      <c r="CO103" s="53"/>
      <c r="CP103" s="53"/>
      <c r="CQ103" s="53"/>
      <c r="CR103" s="53"/>
      <c r="CS103" s="53"/>
      <c r="CT103" s="53"/>
      <c r="CU103" s="53"/>
      <c r="CV103" s="53"/>
      <c r="CW103" s="53"/>
      <c r="CX103" s="53"/>
      <c r="CY103" s="53"/>
      <c r="CZ103" s="53"/>
      <c r="DA103" s="53"/>
      <c r="DB103" s="53"/>
      <c r="DC103" s="53"/>
      <c r="DD103" s="53"/>
      <c r="DE103" s="53"/>
      <c r="DF103" s="53"/>
      <c r="DG103" s="53"/>
      <c r="DH103" s="53"/>
      <c r="DI103" s="53"/>
      <c r="DJ103" s="53"/>
      <c r="DK103" s="53"/>
      <c r="DL103" s="53"/>
      <c r="DM103" s="53"/>
      <c r="DN103" s="53"/>
      <c r="DO103" s="53"/>
      <c r="DP103" s="53"/>
      <c r="DQ103" s="53"/>
      <c r="DR103" s="53"/>
      <c r="DS103" s="53"/>
      <c r="DT103" s="53"/>
      <c r="DU103" s="53"/>
      <c r="DV103" s="53"/>
      <c r="DW103" s="53"/>
      <c r="DX103" s="53"/>
      <c r="DY103" s="53"/>
      <c r="DZ103" s="53"/>
      <c r="EA103" s="53"/>
      <c r="EB103" s="53"/>
      <c r="EC103" s="53"/>
      <c r="ED103" s="53"/>
      <c r="EE103" s="53"/>
      <c r="EF103" s="53"/>
      <c r="EG103" s="53"/>
      <c r="EH103" s="53"/>
      <c r="EI103" s="53"/>
      <c r="EJ103" s="53"/>
      <c r="EK103" s="53"/>
      <c r="EL103" s="53"/>
      <c r="EM103" s="53"/>
      <c r="EN103" s="53"/>
      <c r="EO103" s="53"/>
      <c r="EP103" s="53"/>
      <c r="EQ103" s="53"/>
      <c r="ER103" s="53"/>
      <c r="ES103" s="53"/>
      <c r="ET103" s="53"/>
      <c r="EU103" s="53"/>
      <c r="EV103" s="53"/>
      <c r="EW103" s="53"/>
      <c r="EX103" s="53"/>
      <c r="EY103" s="53"/>
      <c r="EZ103" s="53"/>
      <c r="FA103" s="53"/>
      <c r="FB103" s="53"/>
      <c r="FC103" s="53"/>
      <c r="FD103" s="53"/>
      <c r="FE103" s="53"/>
      <c r="FF103" s="53"/>
      <c r="FG103" s="53"/>
      <c r="FH103" s="53"/>
      <c r="FI103" s="53"/>
      <c r="FJ103" s="53"/>
      <c r="FK103" s="53"/>
      <c r="FL103" s="53"/>
      <c r="FM103" s="53"/>
      <c r="FN103" s="53"/>
      <c r="FO103" s="53"/>
      <c r="FP103" s="53"/>
      <c r="FQ103" s="53"/>
      <c r="FR103" s="53"/>
      <c r="FS103" s="53"/>
      <c r="FT103" s="53"/>
      <c r="FU103" s="53"/>
      <c r="FV103" s="53"/>
      <c r="FW103" s="53"/>
      <c r="FX103" s="53"/>
      <c r="FY103" s="53"/>
      <c r="FZ103" s="53"/>
      <c r="GA103" s="53"/>
      <c r="GB103" s="53"/>
      <c r="GC103" s="53"/>
      <c r="GD103" s="53"/>
      <c r="GE103" s="53"/>
      <c r="GF103" s="53"/>
      <c r="GG103" s="53"/>
      <c r="GH103" s="53"/>
      <c r="GI103" s="53"/>
      <c r="GJ103" s="53"/>
      <c r="GK103" s="53"/>
      <c r="GL103" s="53"/>
      <c r="GM103" s="53"/>
      <c r="GN103" s="53"/>
      <c r="GO103" s="53"/>
      <c r="GP103" s="53"/>
      <c r="GQ103" s="53"/>
      <c r="GR103" s="53"/>
      <c r="GS103" s="53"/>
      <c r="GT103" s="53"/>
      <c r="GU103" s="53"/>
      <c r="GV103" s="53"/>
      <c r="GW103" s="53"/>
      <c r="GX103" s="53"/>
      <c r="GY103" s="53"/>
      <c r="GZ103" s="53"/>
      <c r="HA103" s="53"/>
      <c r="HB103" s="53"/>
      <c r="HC103" s="53"/>
      <c r="HD103" s="53"/>
      <c r="HE103" s="53"/>
      <c r="HF103" s="53"/>
      <c r="HG103" s="53"/>
      <c r="HH103" s="53"/>
      <c r="HI103" s="53"/>
      <c r="HJ103" s="53"/>
      <c r="HK103" s="53"/>
    </row>
    <row r="104" spans="1:219" s="65" customFormat="1" x14ac:dyDescent="0.25">
      <c r="A104" s="60">
        <v>95</v>
      </c>
      <c r="B104" s="61" t="s">
        <v>220</v>
      </c>
      <c r="C104" s="62" t="s">
        <v>396</v>
      </c>
      <c r="D104" s="60">
        <v>4</v>
      </c>
      <c r="E104" s="60">
        <v>0</v>
      </c>
      <c r="F104" s="60">
        <v>0</v>
      </c>
      <c r="G104" s="60">
        <v>0</v>
      </c>
      <c r="H104" s="60">
        <v>0</v>
      </c>
      <c r="I104" s="60">
        <v>0</v>
      </c>
      <c r="J104" s="60">
        <v>0</v>
      </c>
      <c r="K104" s="60">
        <v>0</v>
      </c>
      <c r="L104" s="60">
        <v>0</v>
      </c>
      <c r="M104" s="60">
        <v>0</v>
      </c>
      <c r="N104" s="60">
        <v>3</v>
      </c>
      <c r="O104" s="60">
        <v>0</v>
      </c>
      <c r="P104" s="60">
        <v>0</v>
      </c>
      <c r="Q104" s="60">
        <v>0</v>
      </c>
      <c r="R104" s="63">
        <f t="shared" si="2"/>
        <v>7</v>
      </c>
      <c r="S104" s="64">
        <v>9</v>
      </c>
      <c r="T104" s="64">
        <v>9</v>
      </c>
      <c r="U104" s="79" t="s">
        <v>446</v>
      </c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53"/>
      <c r="BY104" s="53"/>
      <c r="BZ104" s="53"/>
      <c r="CA104" s="53"/>
      <c r="CB104" s="53"/>
      <c r="CC104" s="53"/>
      <c r="CD104" s="53"/>
      <c r="CE104" s="53"/>
      <c r="CF104" s="53"/>
      <c r="CG104" s="53"/>
      <c r="CH104" s="53"/>
      <c r="CI104" s="53"/>
      <c r="CJ104" s="53"/>
      <c r="CK104" s="53"/>
      <c r="CL104" s="53"/>
      <c r="CM104" s="53"/>
      <c r="CN104" s="53"/>
      <c r="CO104" s="53"/>
      <c r="CP104" s="53"/>
      <c r="CQ104" s="53"/>
      <c r="CR104" s="53"/>
      <c r="CS104" s="53"/>
      <c r="CT104" s="53"/>
      <c r="CU104" s="53"/>
      <c r="CV104" s="53"/>
      <c r="CW104" s="53"/>
      <c r="CX104" s="53"/>
      <c r="CY104" s="53"/>
      <c r="CZ104" s="53"/>
      <c r="DA104" s="53"/>
      <c r="DB104" s="53"/>
      <c r="DC104" s="53"/>
      <c r="DD104" s="53"/>
      <c r="DE104" s="53"/>
      <c r="DF104" s="53"/>
      <c r="DG104" s="53"/>
      <c r="DH104" s="53"/>
      <c r="DI104" s="53"/>
      <c r="DJ104" s="53"/>
      <c r="DK104" s="53"/>
      <c r="DL104" s="53"/>
      <c r="DM104" s="53"/>
      <c r="DN104" s="53"/>
      <c r="DO104" s="53"/>
      <c r="DP104" s="53"/>
      <c r="DQ104" s="53"/>
      <c r="DR104" s="53"/>
      <c r="DS104" s="53"/>
      <c r="DT104" s="53"/>
      <c r="DU104" s="53"/>
      <c r="DV104" s="53"/>
      <c r="DW104" s="53"/>
      <c r="DX104" s="53"/>
      <c r="DY104" s="53"/>
      <c r="DZ104" s="53"/>
      <c r="EA104" s="53"/>
      <c r="EB104" s="53"/>
      <c r="EC104" s="53"/>
      <c r="ED104" s="53"/>
      <c r="EE104" s="53"/>
      <c r="EF104" s="53"/>
      <c r="EG104" s="53"/>
      <c r="EH104" s="53"/>
      <c r="EI104" s="53"/>
      <c r="EJ104" s="53"/>
      <c r="EK104" s="53"/>
      <c r="EL104" s="53"/>
      <c r="EM104" s="53"/>
      <c r="EN104" s="53"/>
      <c r="EO104" s="53"/>
      <c r="EP104" s="53"/>
      <c r="EQ104" s="53"/>
      <c r="ER104" s="53"/>
      <c r="ES104" s="53"/>
      <c r="ET104" s="53"/>
      <c r="EU104" s="53"/>
      <c r="EV104" s="53"/>
      <c r="EW104" s="53"/>
      <c r="EX104" s="53"/>
      <c r="EY104" s="53"/>
      <c r="EZ104" s="53"/>
      <c r="FA104" s="53"/>
      <c r="FB104" s="53"/>
      <c r="FC104" s="53"/>
      <c r="FD104" s="53"/>
      <c r="FE104" s="53"/>
      <c r="FF104" s="53"/>
      <c r="FG104" s="53"/>
      <c r="FH104" s="53"/>
      <c r="FI104" s="53"/>
      <c r="FJ104" s="53"/>
      <c r="FK104" s="53"/>
      <c r="FL104" s="53"/>
      <c r="FM104" s="53"/>
      <c r="FN104" s="53"/>
      <c r="FO104" s="53"/>
      <c r="FP104" s="53"/>
      <c r="FQ104" s="53"/>
      <c r="FR104" s="53"/>
      <c r="FS104" s="53"/>
      <c r="FT104" s="53"/>
      <c r="FU104" s="53"/>
      <c r="FV104" s="53"/>
      <c r="FW104" s="53"/>
      <c r="FX104" s="53"/>
      <c r="FY104" s="53"/>
      <c r="FZ104" s="53"/>
      <c r="GA104" s="53"/>
      <c r="GB104" s="53"/>
      <c r="GC104" s="53"/>
      <c r="GD104" s="53"/>
      <c r="GE104" s="53"/>
      <c r="GF104" s="53"/>
      <c r="GG104" s="53"/>
      <c r="GH104" s="53"/>
      <c r="GI104" s="53"/>
      <c r="GJ104" s="53"/>
      <c r="GK104" s="53"/>
      <c r="GL104" s="53"/>
      <c r="GM104" s="53"/>
      <c r="GN104" s="53"/>
      <c r="GO104" s="53"/>
      <c r="GP104" s="53"/>
      <c r="GQ104" s="53"/>
      <c r="GR104" s="53"/>
      <c r="GS104" s="53"/>
      <c r="GT104" s="53"/>
      <c r="GU104" s="53"/>
      <c r="GV104" s="53"/>
      <c r="GW104" s="53"/>
      <c r="GX104" s="53"/>
      <c r="GY104" s="53"/>
      <c r="GZ104" s="53"/>
      <c r="HA104" s="53"/>
      <c r="HB104" s="53"/>
      <c r="HC104" s="53"/>
      <c r="HD104" s="53"/>
      <c r="HE104" s="53"/>
      <c r="HF104" s="53"/>
      <c r="HG104" s="53"/>
      <c r="HH104" s="53"/>
      <c r="HI104" s="53"/>
      <c r="HJ104" s="53"/>
      <c r="HK104" s="53"/>
    </row>
  </sheetData>
  <sortState ref="B11:U133">
    <sortCondition descending="1" ref="R11:R133"/>
  </sortState>
  <mergeCells count="10">
    <mergeCell ref="K2:N2"/>
    <mergeCell ref="K4:N4"/>
    <mergeCell ref="K5:N5"/>
    <mergeCell ref="K6:N6"/>
    <mergeCell ref="K3:N3"/>
    <mergeCell ref="D5:J5"/>
    <mergeCell ref="D6:J6"/>
    <mergeCell ref="D2:J2"/>
    <mergeCell ref="D3:J3"/>
    <mergeCell ref="D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W60"/>
  <sheetViews>
    <sheetView zoomScale="90" zoomScaleNormal="90" workbookViewId="0">
      <selection activeCell="U32" sqref="U32"/>
    </sheetView>
  </sheetViews>
  <sheetFormatPr defaultColWidth="9.140625" defaultRowHeight="15" x14ac:dyDescent="0.25"/>
  <cols>
    <col min="1" max="1" width="8.85546875" style="34" customWidth="1"/>
    <col min="2" max="2" width="27.140625" style="34" customWidth="1"/>
    <col min="3" max="3" width="29" style="34" customWidth="1"/>
    <col min="4" max="4" width="15" style="34" customWidth="1"/>
    <col min="5" max="5" width="12.140625" style="34" customWidth="1"/>
    <col min="6" max="6" width="13" style="34" customWidth="1"/>
    <col min="7" max="7" width="12.7109375" style="34" customWidth="1"/>
    <col min="8" max="8" width="13.140625" style="34" customWidth="1"/>
    <col min="9" max="9" width="12.140625" style="34" customWidth="1"/>
    <col min="10" max="10" width="12.42578125" style="34" customWidth="1"/>
    <col min="11" max="11" width="12.7109375" style="34" customWidth="1"/>
    <col min="12" max="13" width="12.140625" style="34" customWidth="1"/>
    <col min="14" max="15" width="10.7109375" style="34" customWidth="1"/>
    <col min="16" max="16" width="11.85546875" style="34" customWidth="1"/>
    <col min="17" max="17" width="21.42578125" style="81" customWidth="1"/>
    <col min="18" max="18" width="10.7109375" style="35" customWidth="1"/>
    <col min="19" max="19" width="10.5703125" style="35" customWidth="1"/>
    <col min="20" max="20" width="11.42578125" style="35" customWidth="1"/>
    <col min="21" max="21" width="12.42578125" style="35" customWidth="1"/>
    <col min="22" max="75" width="9.140625" style="35"/>
    <col min="76" max="16384" width="9.140625" style="34"/>
  </cols>
  <sheetData>
    <row r="2" spans="1:75" s="28" customFormat="1" ht="15.75" x14ac:dyDescent="0.25">
      <c r="A2" s="25"/>
      <c r="B2" s="25"/>
      <c r="C2" s="25"/>
      <c r="D2" s="91" t="s">
        <v>3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26"/>
      <c r="P2" s="26"/>
      <c r="Q2" s="66"/>
      <c r="R2" s="66"/>
      <c r="S2" s="67"/>
      <c r="T2" s="67"/>
      <c r="U2" s="67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</row>
    <row r="3" spans="1:75" s="28" customFormat="1" ht="15.75" x14ac:dyDescent="0.25">
      <c r="A3" s="25"/>
      <c r="B3" s="25"/>
      <c r="C3" s="25"/>
      <c r="D3" s="93" t="s">
        <v>4</v>
      </c>
      <c r="E3" s="93"/>
      <c r="F3" s="93"/>
      <c r="G3" s="93"/>
      <c r="H3" s="93"/>
      <c r="I3" s="93"/>
      <c r="J3" s="93"/>
      <c r="K3" s="88" t="s">
        <v>10</v>
      </c>
      <c r="L3" s="89"/>
      <c r="M3" s="89"/>
      <c r="N3" s="90"/>
      <c r="O3" s="30"/>
      <c r="P3" s="30"/>
      <c r="Q3" s="68"/>
      <c r="R3" s="68"/>
      <c r="S3" s="67"/>
      <c r="T3" s="67"/>
      <c r="U3" s="67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</row>
    <row r="4" spans="1:75" s="28" customFormat="1" ht="15.75" x14ac:dyDescent="0.25">
      <c r="A4" s="25"/>
      <c r="B4" s="25"/>
      <c r="C4" s="25"/>
      <c r="D4" s="91" t="s">
        <v>5</v>
      </c>
      <c r="E4" s="91"/>
      <c r="F4" s="91"/>
      <c r="G4" s="91"/>
      <c r="H4" s="91"/>
      <c r="I4" s="91"/>
      <c r="J4" s="91"/>
      <c r="K4" s="91" t="s">
        <v>9</v>
      </c>
      <c r="L4" s="91"/>
      <c r="M4" s="91"/>
      <c r="N4" s="91"/>
      <c r="O4" s="26"/>
      <c r="P4" s="26"/>
      <c r="Q4" s="66"/>
      <c r="R4" s="66"/>
      <c r="S4" s="69"/>
      <c r="T4" s="69"/>
      <c r="U4" s="6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</row>
    <row r="5" spans="1:75" s="28" customFormat="1" ht="15.75" x14ac:dyDescent="0.25">
      <c r="A5" s="25"/>
      <c r="B5" s="25"/>
      <c r="C5" s="25"/>
      <c r="D5" s="91" t="s">
        <v>6</v>
      </c>
      <c r="E5" s="91"/>
      <c r="F5" s="91"/>
      <c r="G5" s="91"/>
      <c r="H5" s="91"/>
      <c r="I5" s="91"/>
      <c r="J5" s="91"/>
      <c r="K5" s="91" t="s">
        <v>42</v>
      </c>
      <c r="L5" s="91"/>
      <c r="M5" s="91"/>
      <c r="N5" s="91"/>
      <c r="O5" s="26"/>
      <c r="P5" s="26"/>
      <c r="Q5" s="66"/>
      <c r="R5" s="66"/>
      <c r="S5" s="69"/>
      <c r="T5" s="69"/>
      <c r="U5" s="6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</row>
    <row r="6" spans="1:75" s="28" customFormat="1" ht="15.75" x14ac:dyDescent="0.25">
      <c r="A6" s="25"/>
      <c r="B6" s="25"/>
      <c r="C6" s="25"/>
      <c r="D6" s="92" t="s">
        <v>7</v>
      </c>
      <c r="E6" s="92"/>
      <c r="F6" s="92"/>
      <c r="G6" s="92"/>
      <c r="H6" s="92"/>
      <c r="I6" s="92"/>
      <c r="J6" s="92"/>
      <c r="K6" s="92">
        <v>51</v>
      </c>
      <c r="L6" s="92"/>
      <c r="M6" s="92"/>
      <c r="N6" s="92"/>
      <c r="O6" s="32"/>
      <c r="P6" s="32"/>
      <c r="Q6" s="70"/>
      <c r="R6" s="70"/>
      <c r="S6" s="67"/>
      <c r="T6" s="67"/>
      <c r="U6" s="67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</row>
    <row r="7" spans="1:75" s="28" customFormat="1" ht="15.75" x14ac:dyDescent="0.25">
      <c r="A7" s="25"/>
      <c r="B7" s="25"/>
      <c r="C7" s="25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70"/>
      <c r="R7" s="70"/>
      <c r="S7" s="71"/>
      <c r="T7" s="71"/>
      <c r="U7" s="71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</row>
    <row r="8" spans="1:75" x14ac:dyDescent="0.25"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72"/>
      <c r="R8" s="72"/>
    </row>
    <row r="9" spans="1:75" ht="80.25" customHeight="1" x14ac:dyDescent="0.25">
      <c r="A9" s="20" t="s">
        <v>0</v>
      </c>
      <c r="B9" s="75" t="s">
        <v>441</v>
      </c>
      <c r="C9" s="76" t="s">
        <v>442</v>
      </c>
      <c r="D9" s="20" t="s">
        <v>26</v>
      </c>
      <c r="E9" s="20" t="s">
        <v>16</v>
      </c>
      <c r="F9" s="20" t="s">
        <v>17</v>
      </c>
      <c r="G9" s="20" t="s">
        <v>18</v>
      </c>
      <c r="H9" s="20" t="s">
        <v>19</v>
      </c>
      <c r="I9" s="20" t="s">
        <v>20</v>
      </c>
      <c r="J9" s="20" t="s">
        <v>21</v>
      </c>
      <c r="K9" s="20" t="s">
        <v>22</v>
      </c>
      <c r="L9" s="20" t="s">
        <v>23</v>
      </c>
      <c r="M9" s="20" t="s">
        <v>24</v>
      </c>
      <c r="N9" s="21" t="s">
        <v>25</v>
      </c>
      <c r="O9" s="20" t="s">
        <v>1</v>
      </c>
      <c r="P9" s="20" t="s">
        <v>2</v>
      </c>
      <c r="Q9" s="20" t="s">
        <v>443</v>
      </c>
    </row>
    <row r="10" spans="1:75" x14ac:dyDescent="0.25">
      <c r="A10" s="38">
        <v>1</v>
      </c>
      <c r="B10" s="39" t="s">
        <v>330</v>
      </c>
      <c r="C10" s="14" t="s">
        <v>402</v>
      </c>
      <c r="D10" s="38">
        <v>20</v>
      </c>
      <c r="E10" s="38">
        <v>3</v>
      </c>
      <c r="F10" s="38">
        <v>2</v>
      </c>
      <c r="G10" s="38">
        <v>3</v>
      </c>
      <c r="H10" s="38">
        <v>10</v>
      </c>
      <c r="I10" s="38">
        <v>5</v>
      </c>
      <c r="J10" s="38">
        <v>3</v>
      </c>
      <c r="K10" s="38">
        <v>11</v>
      </c>
      <c r="L10" s="38">
        <v>14</v>
      </c>
      <c r="M10" s="38">
        <v>7</v>
      </c>
      <c r="N10" s="40">
        <f t="shared" ref="N10:N41" si="0">SUM(D10:M10)</f>
        <v>78</v>
      </c>
      <c r="O10" s="41">
        <v>10</v>
      </c>
      <c r="P10" s="41">
        <v>10</v>
      </c>
      <c r="Q10" s="80" t="s">
        <v>444</v>
      </c>
    </row>
    <row r="11" spans="1:75" x14ac:dyDescent="0.25">
      <c r="A11" s="38">
        <v>2</v>
      </c>
      <c r="B11" s="39" t="s">
        <v>333</v>
      </c>
      <c r="C11" s="14" t="s">
        <v>431</v>
      </c>
      <c r="D11" s="38">
        <v>20</v>
      </c>
      <c r="E11" s="38">
        <v>3</v>
      </c>
      <c r="F11" s="38">
        <v>2</v>
      </c>
      <c r="G11" s="38">
        <v>3</v>
      </c>
      <c r="H11" s="38">
        <v>6</v>
      </c>
      <c r="I11" s="38">
        <v>1</v>
      </c>
      <c r="J11" s="38">
        <v>5</v>
      </c>
      <c r="K11" s="38">
        <v>12</v>
      </c>
      <c r="L11" s="38">
        <v>14</v>
      </c>
      <c r="M11" s="38">
        <v>8</v>
      </c>
      <c r="N11" s="40">
        <f t="shared" si="0"/>
        <v>74</v>
      </c>
      <c r="O11" s="41">
        <v>10</v>
      </c>
      <c r="P11" s="41">
        <v>10</v>
      </c>
      <c r="Q11" s="80" t="s">
        <v>444</v>
      </c>
    </row>
    <row r="12" spans="1:75" s="42" customFormat="1" x14ac:dyDescent="0.25">
      <c r="A12" s="38">
        <v>3</v>
      </c>
      <c r="B12" s="39" t="s">
        <v>319</v>
      </c>
      <c r="C12" s="14" t="s">
        <v>431</v>
      </c>
      <c r="D12" s="38">
        <v>15</v>
      </c>
      <c r="E12" s="38">
        <v>2</v>
      </c>
      <c r="F12" s="38">
        <v>1</v>
      </c>
      <c r="G12" s="38">
        <v>0</v>
      </c>
      <c r="H12" s="38">
        <v>6</v>
      </c>
      <c r="I12" s="38">
        <v>5</v>
      </c>
      <c r="J12" s="38">
        <v>5</v>
      </c>
      <c r="K12" s="38">
        <v>12</v>
      </c>
      <c r="L12" s="38">
        <v>14</v>
      </c>
      <c r="M12" s="38">
        <v>5</v>
      </c>
      <c r="N12" s="40">
        <f t="shared" si="0"/>
        <v>65</v>
      </c>
      <c r="O12" s="41">
        <v>10</v>
      </c>
      <c r="P12" s="41">
        <v>10</v>
      </c>
      <c r="Q12" s="80" t="s">
        <v>444</v>
      </c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</row>
    <row r="13" spans="1:75" s="42" customFormat="1" x14ac:dyDescent="0.25">
      <c r="A13" s="38">
        <v>4</v>
      </c>
      <c r="B13" s="39" t="s">
        <v>307</v>
      </c>
      <c r="C13" s="14" t="s">
        <v>425</v>
      </c>
      <c r="D13" s="38">
        <v>16</v>
      </c>
      <c r="E13" s="38">
        <v>3</v>
      </c>
      <c r="F13" s="38">
        <v>1</v>
      </c>
      <c r="G13" s="38">
        <v>0</v>
      </c>
      <c r="H13" s="38">
        <v>6</v>
      </c>
      <c r="I13" s="38">
        <v>1</v>
      </c>
      <c r="J13" s="38">
        <v>5</v>
      </c>
      <c r="K13" s="38">
        <v>12</v>
      </c>
      <c r="L13" s="38">
        <v>14</v>
      </c>
      <c r="M13" s="38">
        <v>5</v>
      </c>
      <c r="N13" s="40">
        <f t="shared" si="0"/>
        <v>63</v>
      </c>
      <c r="O13" s="41">
        <v>10</v>
      </c>
      <c r="P13" s="41">
        <v>10</v>
      </c>
      <c r="Q13" s="80" t="s">
        <v>447</v>
      </c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</row>
    <row r="14" spans="1:75" s="42" customFormat="1" x14ac:dyDescent="0.25">
      <c r="A14" s="38">
        <v>5</v>
      </c>
      <c r="B14" s="39" t="s">
        <v>306</v>
      </c>
      <c r="C14" s="14" t="s">
        <v>403</v>
      </c>
      <c r="D14" s="38">
        <v>16</v>
      </c>
      <c r="E14" s="38">
        <v>1</v>
      </c>
      <c r="F14" s="38">
        <v>1</v>
      </c>
      <c r="G14" s="38">
        <v>0</v>
      </c>
      <c r="H14" s="38">
        <v>8</v>
      </c>
      <c r="I14" s="38">
        <v>5</v>
      </c>
      <c r="J14" s="38">
        <v>5</v>
      </c>
      <c r="K14" s="38">
        <v>12</v>
      </c>
      <c r="L14" s="38">
        <v>10</v>
      </c>
      <c r="M14" s="38">
        <v>3</v>
      </c>
      <c r="N14" s="40">
        <f t="shared" si="0"/>
        <v>61</v>
      </c>
      <c r="O14" s="41">
        <v>10</v>
      </c>
      <c r="P14" s="41">
        <v>10</v>
      </c>
      <c r="Q14" s="80" t="s">
        <v>447</v>
      </c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</row>
    <row r="15" spans="1:75" x14ac:dyDescent="0.25">
      <c r="A15" s="38">
        <v>6</v>
      </c>
      <c r="B15" s="39" t="s">
        <v>318</v>
      </c>
      <c r="C15" s="14" t="s">
        <v>398</v>
      </c>
      <c r="D15" s="38">
        <v>14</v>
      </c>
      <c r="E15" s="38">
        <v>1</v>
      </c>
      <c r="F15" s="38">
        <v>1</v>
      </c>
      <c r="G15" s="38">
        <v>3</v>
      </c>
      <c r="H15" s="38">
        <v>6</v>
      </c>
      <c r="I15" s="38">
        <v>0</v>
      </c>
      <c r="J15" s="38">
        <v>5</v>
      </c>
      <c r="K15" s="38">
        <v>8</v>
      </c>
      <c r="L15" s="38">
        <v>14</v>
      </c>
      <c r="M15" s="38">
        <v>6</v>
      </c>
      <c r="N15" s="40">
        <f t="shared" si="0"/>
        <v>58</v>
      </c>
      <c r="O15" s="41">
        <v>10</v>
      </c>
      <c r="P15" s="41">
        <v>10</v>
      </c>
      <c r="Q15" s="80" t="s">
        <v>447</v>
      </c>
    </row>
    <row r="16" spans="1:75" s="42" customFormat="1" x14ac:dyDescent="0.25">
      <c r="A16" s="38">
        <v>7</v>
      </c>
      <c r="B16" s="39" t="s">
        <v>331</v>
      </c>
      <c r="C16" s="14" t="s">
        <v>398</v>
      </c>
      <c r="D16" s="38">
        <v>12</v>
      </c>
      <c r="E16" s="38">
        <v>0</v>
      </c>
      <c r="F16" s="38">
        <v>0</v>
      </c>
      <c r="G16" s="38">
        <v>0</v>
      </c>
      <c r="H16" s="38">
        <v>10</v>
      </c>
      <c r="I16" s="38">
        <v>1</v>
      </c>
      <c r="J16" s="38">
        <v>4</v>
      </c>
      <c r="K16" s="38">
        <v>12</v>
      </c>
      <c r="L16" s="38">
        <v>14</v>
      </c>
      <c r="M16" s="38">
        <v>5</v>
      </c>
      <c r="N16" s="40">
        <f t="shared" si="0"/>
        <v>58</v>
      </c>
      <c r="O16" s="41">
        <v>10</v>
      </c>
      <c r="P16" s="41">
        <v>10</v>
      </c>
      <c r="Q16" s="80" t="s">
        <v>447</v>
      </c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</row>
    <row r="17" spans="1:75" x14ac:dyDescent="0.25">
      <c r="A17" s="38">
        <v>8</v>
      </c>
      <c r="B17" s="39" t="s">
        <v>339</v>
      </c>
      <c r="C17" s="14" t="s">
        <v>412</v>
      </c>
      <c r="D17" s="38">
        <v>10</v>
      </c>
      <c r="E17" s="38">
        <v>0</v>
      </c>
      <c r="F17" s="38">
        <v>1</v>
      </c>
      <c r="G17" s="38">
        <v>0</v>
      </c>
      <c r="H17" s="38">
        <v>10</v>
      </c>
      <c r="I17" s="38">
        <v>3</v>
      </c>
      <c r="J17" s="38">
        <v>2</v>
      </c>
      <c r="K17" s="38">
        <v>11</v>
      </c>
      <c r="L17" s="38">
        <v>14</v>
      </c>
      <c r="M17" s="38">
        <v>7</v>
      </c>
      <c r="N17" s="40">
        <f t="shared" si="0"/>
        <v>58</v>
      </c>
      <c r="O17" s="41">
        <v>10</v>
      </c>
      <c r="P17" s="41">
        <v>10</v>
      </c>
      <c r="Q17" s="80" t="s">
        <v>447</v>
      </c>
    </row>
    <row r="18" spans="1:75" s="42" customFormat="1" x14ac:dyDescent="0.25">
      <c r="A18" s="38">
        <v>9</v>
      </c>
      <c r="B18" s="39" t="s">
        <v>337</v>
      </c>
      <c r="C18" s="14" t="s">
        <v>412</v>
      </c>
      <c r="D18" s="38">
        <v>9</v>
      </c>
      <c r="E18" s="38">
        <v>3</v>
      </c>
      <c r="F18" s="38">
        <v>2</v>
      </c>
      <c r="G18" s="38">
        <v>0</v>
      </c>
      <c r="H18" s="38">
        <v>6</v>
      </c>
      <c r="I18" s="38">
        <v>5</v>
      </c>
      <c r="J18" s="38">
        <v>5</v>
      </c>
      <c r="K18" s="38">
        <v>9</v>
      </c>
      <c r="L18" s="38">
        <v>14</v>
      </c>
      <c r="M18" s="38">
        <v>3</v>
      </c>
      <c r="N18" s="40">
        <f t="shared" si="0"/>
        <v>56</v>
      </c>
      <c r="O18" s="41">
        <v>10</v>
      </c>
      <c r="P18" s="41">
        <v>10</v>
      </c>
      <c r="Q18" s="80" t="s">
        <v>447</v>
      </c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</row>
    <row r="19" spans="1:75" x14ac:dyDescent="0.25">
      <c r="A19" s="38">
        <v>10</v>
      </c>
      <c r="B19" s="39" t="s">
        <v>336</v>
      </c>
      <c r="C19" s="14" t="s">
        <v>394</v>
      </c>
      <c r="D19" s="38">
        <v>13</v>
      </c>
      <c r="E19" s="38">
        <v>3</v>
      </c>
      <c r="F19" s="38">
        <v>1</v>
      </c>
      <c r="G19" s="38">
        <v>0</v>
      </c>
      <c r="H19" s="38">
        <v>6</v>
      </c>
      <c r="I19" s="38">
        <v>1</v>
      </c>
      <c r="J19" s="38">
        <v>4</v>
      </c>
      <c r="K19" s="38">
        <v>10</v>
      </c>
      <c r="L19" s="38">
        <v>14</v>
      </c>
      <c r="M19" s="38">
        <v>2</v>
      </c>
      <c r="N19" s="40">
        <f t="shared" si="0"/>
        <v>54</v>
      </c>
      <c r="O19" s="41">
        <v>10</v>
      </c>
      <c r="P19" s="41">
        <v>10</v>
      </c>
      <c r="Q19" s="80" t="s">
        <v>447</v>
      </c>
    </row>
    <row r="20" spans="1:75" x14ac:dyDescent="0.25">
      <c r="A20" s="38">
        <v>11</v>
      </c>
      <c r="B20" s="39" t="s">
        <v>298</v>
      </c>
      <c r="C20" s="14" t="s">
        <v>394</v>
      </c>
      <c r="D20" s="38">
        <v>13</v>
      </c>
      <c r="E20" s="38">
        <v>3</v>
      </c>
      <c r="F20" s="38">
        <v>3</v>
      </c>
      <c r="G20" s="38">
        <v>0</v>
      </c>
      <c r="H20" s="38">
        <v>4</v>
      </c>
      <c r="I20" s="38">
        <v>2</v>
      </c>
      <c r="J20" s="38">
        <v>2</v>
      </c>
      <c r="K20" s="38">
        <v>9</v>
      </c>
      <c r="L20" s="38">
        <v>14</v>
      </c>
      <c r="M20" s="38">
        <v>2</v>
      </c>
      <c r="N20" s="40">
        <f t="shared" si="0"/>
        <v>52</v>
      </c>
      <c r="O20" s="41">
        <v>10</v>
      </c>
      <c r="P20" s="41">
        <v>10</v>
      </c>
      <c r="Q20" s="80" t="s">
        <v>447</v>
      </c>
    </row>
    <row r="21" spans="1:75" x14ac:dyDescent="0.25">
      <c r="A21" s="38">
        <v>12</v>
      </c>
      <c r="B21" s="39" t="s">
        <v>303</v>
      </c>
      <c r="C21" s="14" t="s">
        <v>397</v>
      </c>
      <c r="D21" s="38">
        <v>10</v>
      </c>
      <c r="E21" s="38">
        <v>3</v>
      </c>
      <c r="F21" s="38">
        <v>0</v>
      </c>
      <c r="G21" s="38">
        <v>0</v>
      </c>
      <c r="H21" s="38">
        <v>10</v>
      </c>
      <c r="I21" s="38">
        <v>1</v>
      </c>
      <c r="J21" s="38">
        <v>5</v>
      </c>
      <c r="K21" s="38">
        <v>6</v>
      </c>
      <c r="L21" s="38">
        <v>14</v>
      </c>
      <c r="M21" s="38">
        <v>3</v>
      </c>
      <c r="N21" s="40">
        <f t="shared" si="0"/>
        <v>52</v>
      </c>
      <c r="O21" s="41">
        <v>10</v>
      </c>
      <c r="P21" s="41">
        <v>10</v>
      </c>
      <c r="Q21" s="80" t="s">
        <v>447</v>
      </c>
    </row>
    <row r="22" spans="1:75" x14ac:dyDescent="0.25">
      <c r="A22" s="38">
        <v>13</v>
      </c>
      <c r="B22" s="39" t="s">
        <v>327</v>
      </c>
      <c r="C22" s="14" t="s">
        <v>399</v>
      </c>
      <c r="D22" s="38">
        <v>14</v>
      </c>
      <c r="E22" s="38">
        <v>1</v>
      </c>
      <c r="F22" s="38">
        <v>1</v>
      </c>
      <c r="G22" s="38">
        <v>3</v>
      </c>
      <c r="H22" s="38">
        <v>6</v>
      </c>
      <c r="I22" s="38">
        <v>5</v>
      </c>
      <c r="J22" s="38">
        <v>2</v>
      </c>
      <c r="K22" s="38">
        <v>2</v>
      </c>
      <c r="L22" s="38">
        <v>10</v>
      </c>
      <c r="M22" s="38">
        <v>8</v>
      </c>
      <c r="N22" s="40">
        <f t="shared" si="0"/>
        <v>52</v>
      </c>
      <c r="O22" s="41">
        <v>10</v>
      </c>
      <c r="P22" s="41">
        <v>10</v>
      </c>
      <c r="Q22" s="80" t="s">
        <v>447</v>
      </c>
    </row>
    <row r="23" spans="1:75" x14ac:dyDescent="0.25">
      <c r="A23" s="38">
        <v>14</v>
      </c>
      <c r="B23" s="39" t="s">
        <v>313</v>
      </c>
      <c r="C23" s="14" t="s">
        <v>400</v>
      </c>
      <c r="D23" s="38">
        <v>8</v>
      </c>
      <c r="E23" s="38">
        <v>3</v>
      </c>
      <c r="F23" s="38">
        <v>1</v>
      </c>
      <c r="G23" s="38">
        <v>0</v>
      </c>
      <c r="H23" s="38">
        <v>6</v>
      </c>
      <c r="I23" s="38">
        <v>2</v>
      </c>
      <c r="J23" s="38">
        <v>5</v>
      </c>
      <c r="K23" s="38">
        <v>12</v>
      </c>
      <c r="L23" s="38">
        <v>14</v>
      </c>
      <c r="M23" s="38">
        <v>0</v>
      </c>
      <c r="N23" s="40">
        <f t="shared" si="0"/>
        <v>51</v>
      </c>
      <c r="O23" s="41">
        <v>10</v>
      </c>
      <c r="P23" s="41">
        <v>10</v>
      </c>
      <c r="Q23" s="80" t="s">
        <v>447</v>
      </c>
    </row>
    <row r="24" spans="1:75" s="42" customFormat="1" x14ac:dyDescent="0.25">
      <c r="A24" s="38">
        <v>15</v>
      </c>
      <c r="B24" s="39" t="s">
        <v>301</v>
      </c>
      <c r="C24" s="14" t="s">
        <v>431</v>
      </c>
      <c r="D24" s="38">
        <v>14</v>
      </c>
      <c r="E24" s="38">
        <v>2</v>
      </c>
      <c r="F24" s="38">
        <v>1</v>
      </c>
      <c r="G24" s="38">
        <v>0</v>
      </c>
      <c r="H24" s="38">
        <v>8</v>
      </c>
      <c r="I24" s="38">
        <v>1</v>
      </c>
      <c r="J24" s="38">
        <v>5</v>
      </c>
      <c r="K24" s="38">
        <v>5</v>
      </c>
      <c r="L24" s="38">
        <v>14</v>
      </c>
      <c r="M24" s="38">
        <v>0</v>
      </c>
      <c r="N24" s="40">
        <f t="shared" si="0"/>
        <v>50</v>
      </c>
      <c r="O24" s="41">
        <v>10</v>
      </c>
      <c r="P24" s="41">
        <v>10</v>
      </c>
      <c r="Q24" s="80" t="s">
        <v>447</v>
      </c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</row>
    <row r="25" spans="1:75" x14ac:dyDescent="0.25">
      <c r="A25" s="38">
        <v>16</v>
      </c>
      <c r="B25" s="39" t="s">
        <v>320</v>
      </c>
      <c r="C25" s="14" t="s">
        <v>434</v>
      </c>
      <c r="D25" s="38">
        <v>9</v>
      </c>
      <c r="E25" s="38">
        <v>0</v>
      </c>
      <c r="F25" s="38">
        <v>0</v>
      </c>
      <c r="G25" s="38">
        <v>0</v>
      </c>
      <c r="H25" s="38">
        <v>10</v>
      </c>
      <c r="I25" s="38">
        <v>1</v>
      </c>
      <c r="J25" s="38">
        <v>4</v>
      </c>
      <c r="K25" s="38">
        <v>12</v>
      </c>
      <c r="L25" s="38">
        <v>14</v>
      </c>
      <c r="M25" s="38">
        <v>0</v>
      </c>
      <c r="N25" s="40">
        <f t="shared" si="0"/>
        <v>50</v>
      </c>
      <c r="O25" s="41">
        <v>10</v>
      </c>
      <c r="P25" s="41">
        <v>10</v>
      </c>
      <c r="Q25" s="80" t="s">
        <v>447</v>
      </c>
    </row>
    <row r="26" spans="1:75" x14ac:dyDescent="0.25">
      <c r="A26" s="38">
        <v>17</v>
      </c>
      <c r="B26" s="39" t="s">
        <v>338</v>
      </c>
      <c r="C26" s="14" t="s">
        <v>394</v>
      </c>
      <c r="D26" s="38">
        <v>16</v>
      </c>
      <c r="E26" s="38">
        <v>2</v>
      </c>
      <c r="F26" s="38">
        <v>0</v>
      </c>
      <c r="G26" s="38">
        <v>0</v>
      </c>
      <c r="H26" s="38">
        <v>10</v>
      </c>
      <c r="I26" s="38">
        <v>3</v>
      </c>
      <c r="J26" s="38">
        <v>4</v>
      </c>
      <c r="K26" s="38">
        <v>6</v>
      </c>
      <c r="L26" s="38">
        <v>8</v>
      </c>
      <c r="M26" s="38">
        <v>1</v>
      </c>
      <c r="N26" s="40">
        <f t="shared" si="0"/>
        <v>50</v>
      </c>
      <c r="O26" s="41">
        <v>10</v>
      </c>
      <c r="P26" s="41">
        <v>10</v>
      </c>
      <c r="Q26" s="80" t="s">
        <v>447</v>
      </c>
    </row>
    <row r="27" spans="1:75" x14ac:dyDescent="0.25">
      <c r="A27" s="38">
        <v>18</v>
      </c>
      <c r="B27" s="39" t="s">
        <v>295</v>
      </c>
      <c r="C27" s="14" t="s">
        <v>394</v>
      </c>
      <c r="D27" s="38">
        <v>12</v>
      </c>
      <c r="E27" s="38">
        <v>0</v>
      </c>
      <c r="F27" s="38">
        <v>1</v>
      </c>
      <c r="G27" s="38">
        <v>0</v>
      </c>
      <c r="H27" s="38">
        <v>6</v>
      </c>
      <c r="I27" s="38">
        <v>5</v>
      </c>
      <c r="J27" s="38">
        <v>3</v>
      </c>
      <c r="K27" s="38">
        <v>6</v>
      </c>
      <c r="L27" s="38">
        <v>14</v>
      </c>
      <c r="M27" s="38">
        <v>2</v>
      </c>
      <c r="N27" s="40">
        <f t="shared" si="0"/>
        <v>49</v>
      </c>
      <c r="O27" s="41">
        <v>10</v>
      </c>
      <c r="P27" s="41">
        <v>10</v>
      </c>
      <c r="Q27" s="80" t="s">
        <v>447</v>
      </c>
    </row>
    <row r="28" spans="1:75" x14ac:dyDescent="0.25">
      <c r="A28" s="38">
        <v>19</v>
      </c>
      <c r="B28" s="39" t="s">
        <v>317</v>
      </c>
      <c r="C28" s="14" t="s">
        <v>399</v>
      </c>
      <c r="D28" s="38">
        <v>8</v>
      </c>
      <c r="E28" s="38">
        <v>1</v>
      </c>
      <c r="F28" s="38">
        <v>1</v>
      </c>
      <c r="G28" s="38">
        <v>0</v>
      </c>
      <c r="H28" s="38">
        <v>6</v>
      </c>
      <c r="I28" s="38">
        <v>2</v>
      </c>
      <c r="J28" s="38">
        <v>2</v>
      </c>
      <c r="K28" s="38">
        <v>7</v>
      </c>
      <c r="L28" s="38">
        <v>14</v>
      </c>
      <c r="M28" s="38">
        <v>6</v>
      </c>
      <c r="N28" s="40">
        <f t="shared" si="0"/>
        <v>47</v>
      </c>
      <c r="O28" s="41">
        <v>10</v>
      </c>
      <c r="P28" s="41">
        <v>10</v>
      </c>
      <c r="Q28" s="80" t="s">
        <v>447</v>
      </c>
    </row>
    <row r="29" spans="1:75" x14ac:dyDescent="0.25">
      <c r="A29" s="38">
        <v>20</v>
      </c>
      <c r="B29" s="39" t="s">
        <v>340</v>
      </c>
      <c r="C29" s="14" t="s">
        <v>398</v>
      </c>
      <c r="D29" s="38">
        <v>14</v>
      </c>
      <c r="E29" s="38">
        <v>0</v>
      </c>
      <c r="F29" s="38">
        <v>0</v>
      </c>
      <c r="G29" s="38">
        <v>0</v>
      </c>
      <c r="H29" s="38">
        <v>4</v>
      </c>
      <c r="I29" s="38">
        <v>2</v>
      </c>
      <c r="J29" s="38">
        <v>3</v>
      </c>
      <c r="K29" s="38">
        <v>7</v>
      </c>
      <c r="L29" s="38">
        <v>14</v>
      </c>
      <c r="M29" s="38">
        <v>3</v>
      </c>
      <c r="N29" s="40">
        <f t="shared" si="0"/>
        <v>47</v>
      </c>
      <c r="O29" s="41">
        <v>10</v>
      </c>
      <c r="P29" s="41">
        <v>10</v>
      </c>
      <c r="Q29" s="80" t="s">
        <v>447</v>
      </c>
    </row>
    <row r="30" spans="1:75" x14ac:dyDescent="0.25">
      <c r="A30" s="38">
        <v>21</v>
      </c>
      <c r="B30" s="39" t="s">
        <v>299</v>
      </c>
      <c r="C30" s="14" t="s">
        <v>399</v>
      </c>
      <c r="D30" s="38">
        <v>14</v>
      </c>
      <c r="E30" s="38">
        <v>1</v>
      </c>
      <c r="F30" s="38">
        <v>0</v>
      </c>
      <c r="G30" s="38">
        <v>0</v>
      </c>
      <c r="H30" s="38">
        <v>4</v>
      </c>
      <c r="I30" s="38">
        <v>0</v>
      </c>
      <c r="J30" s="38">
        <v>1</v>
      </c>
      <c r="K30" s="38">
        <v>5</v>
      </c>
      <c r="L30" s="38">
        <v>14</v>
      </c>
      <c r="M30" s="38">
        <v>7</v>
      </c>
      <c r="N30" s="40">
        <f t="shared" si="0"/>
        <v>46</v>
      </c>
      <c r="O30" s="41">
        <v>10</v>
      </c>
      <c r="P30" s="41">
        <v>10</v>
      </c>
      <c r="Q30" s="80" t="s">
        <v>447</v>
      </c>
    </row>
    <row r="31" spans="1:75" x14ac:dyDescent="0.25">
      <c r="A31" s="38">
        <v>22</v>
      </c>
      <c r="B31" s="39" t="s">
        <v>316</v>
      </c>
      <c r="C31" s="14" t="s">
        <v>423</v>
      </c>
      <c r="D31" s="38">
        <v>13</v>
      </c>
      <c r="E31" s="38">
        <v>1</v>
      </c>
      <c r="F31" s="38">
        <v>1</v>
      </c>
      <c r="G31" s="38">
        <v>0</v>
      </c>
      <c r="H31" s="38">
        <v>6</v>
      </c>
      <c r="I31" s="38">
        <v>0</v>
      </c>
      <c r="J31" s="38">
        <v>5</v>
      </c>
      <c r="K31" s="38">
        <v>5</v>
      </c>
      <c r="L31" s="38">
        <v>14</v>
      </c>
      <c r="M31" s="38">
        <v>0</v>
      </c>
      <c r="N31" s="40">
        <f t="shared" si="0"/>
        <v>45</v>
      </c>
      <c r="O31" s="41">
        <v>10</v>
      </c>
      <c r="P31" s="41">
        <v>10</v>
      </c>
      <c r="Q31" s="80" t="s">
        <v>446</v>
      </c>
    </row>
    <row r="32" spans="1:75" x14ac:dyDescent="0.25">
      <c r="A32" s="38">
        <v>23</v>
      </c>
      <c r="B32" s="39" t="s">
        <v>194</v>
      </c>
      <c r="C32" s="14" t="s">
        <v>394</v>
      </c>
      <c r="D32" s="38">
        <v>11</v>
      </c>
      <c r="E32" s="38">
        <v>3</v>
      </c>
      <c r="F32" s="38">
        <v>0</v>
      </c>
      <c r="G32" s="38">
        <v>0</v>
      </c>
      <c r="H32" s="38">
        <v>6</v>
      </c>
      <c r="I32" s="38">
        <v>1</v>
      </c>
      <c r="J32" s="38">
        <v>2</v>
      </c>
      <c r="K32" s="38">
        <v>5</v>
      </c>
      <c r="L32" s="38">
        <v>14</v>
      </c>
      <c r="M32" s="38">
        <v>3</v>
      </c>
      <c r="N32" s="40">
        <f t="shared" si="0"/>
        <v>45</v>
      </c>
      <c r="O32" s="41">
        <v>10</v>
      </c>
      <c r="P32" s="41">
        <v>10</v>
      </c>
      <c r="Q32" s="80" t="s">
        <v>446</v>
      </c>
    </row>
    <row r="33" spans="1:75" x14ac:dyDescent="0.25">
      <c r="A33" s="38">
        <v>24</v>
      </c>
      <c r="B33" s="39" t="s">
        <v>293</v>
      </c>
      <c r="C33" s="14" t="s">
        <v>399</v>
      </c>
      <c r="D33" s="38">
        <v>8</v>
      </c>
      <c r="E33" s="38">
        <v>0</v>
      </c>
      <c r="F33" s="38">
        <v>1</v>
      </c>
      <c r="G33" s="38">
        <v>0</v>
      </c>
      <c r="H33" s="38">
        <v>10</v>
      </c>
      <c r="I33" s="38">
        <v>0</v>
      </c>
      <c r="J33" s="38">
        <v>1</v>
      </c>
      <c r="K33" s="38">
        <v>2</v>
      </c>
      <c r="L33" s="38">
        <v>14</v>
      </c>
      <c r="M33" s="38">
        <v>6</v>
      </c>
      <c r="N33" s="40">
        <f t="shared" si="0"/>
        <v>42</v>
      </c>
      <c r="O33" s="41">
        <v>10</v>
      </c>
      <c r="P33" s="41">
        <v>10</v>
      </c>
      <c r="Q33" s="80" t="s">
        <v>446</v>
      </c>
    </row>
    <row r="34" spans="1:75" x14ac:dyDescent="0.25">
      <c r="A34" s="38">
        <v>25</v>
      </c>
      <c r="B34" s="39" t="s">
        <v>334</v>
      </c>
      <c r="C34" s="14" t="s">
        <v>394</v>
      </c>
      <c r="D34" s="38">
        <v>9</v>
      </c>
      <c r="E34" s="38">
        <v>1</v>
      </c>
      <c r="F34" s="38">
        <v>0</v>
      </c>
      <c r="G34" s="38">
        <v>0</v>
      </c>
      <c r="H34" s="38">
        <v>12</v>
      </c>
      <c r="I34" s="38">
        <v>2</v>
      </c>
      <c r="J34" s="38">
        <v>4</v>
      </c>
      <c r="K34" s="38">
        <v>0</v>
      </c>
      <c r="L34" s="38">
        <v>8</v>
      </c>
      <c r="M34" s="38">
        <v>4</v>
      </c>
      <c r="N34" s="40">
        <f t="shared" si="0"/>
        <v>40</v>
      </c>
      <c r="O34" s="41">
        <v>10</v>
      </c>
      <c r="P34" s="41">
        <v>10</v>
      </c>
      <c r="Q34" s="80" t="s">
        <v>446</v>
      </c>
    </row>
    <row r="35" spans="1:75" x14ac:dyDescent="0.25">
      <c r="A35" s="38">
        <v>26</v>
      </c>
      <c r="B35" s="39" t="s">
        <v>296</v>
      </c>
      <c r="C35" s="14" t="s">
        <v>394</v>
      </c>
      <c r="D35" s="38">
        <v>12</v>
      </c>
      <c r="E35" s="38">
        <v>3</v>
      </c>
      <c r="F35" s="38">
        <v>1</v>
      </c>
      <c r="G35" s="38">
        <v>0</v>
      </c>
      <c r="H35" s="38">
        <v>2</v>
      </c>
      <c r="I35" s="38">
        <v>1</v>
      </c>
      <c r="J35" s="38">
        <v>2</v>
      </c>
      <c r="K35" s="38">
        <v>4</v>
      </c>
      <c r="L35" s="38">
        <v>14</v>
      </c>
      <c r="M35" s="38">
        <v>0</v>
      </c>
      <c r="N35" s="40">
        <f t="shared" si="0"/>
        <v>39</v>
      </c>
      <c r="O35" s="41">
        <v>10</v>
      </c>
      <c r="P35" s="41">
        <v>10</v>
      </c>
      <c r="Q35" s="80" t="s">
        <v>446</v>
      </c>
    </row>
    <row r="36" spans="1:75" x14ac:dyDescent="0.25">
      <c r="A36" s="38">
        <v>27</v>
      </c>
      <c r="B36" s="39" t="s">
        <v>300</v>
      </c>
      <c r="C36" s="14" t="s">
        <v>431</v>
      </c>
      <c r="D36" s="38">
        <v>13</v>
      </c>
      <c r="E36" s="38">
        <v>0</v>
      </c>
      <c r="F36" s="38">
        <v>2</v>
      </c>
      <c r="G36" s="38">
        <v>0</v>
      </c>
      <c r="H36" s="38">
        <v>8</v>
      </c>
      <c r="I36" s="38">
        <v>1</v>
      </c>
      <c r="J36" s="38">
        <v>4</v>
      </c>
      <c r="K36" s="38">
        <v>9</v>
      </c>
      <c r="L36" s="38">
        <v>0</v>
      </c>
      <c r="M36" s="38">
        <v>2</v>
      </c>
      <c r="N36" s="40">
        <f t="shared" si="0"/>
        <v>39</v>
      </c>
      <c r="O36" s="41">
        <v>10</v>
      </c>
      <c r="P36" s="41">
        <v>10</v>
      </c>
      <c r="Q36" s="80" t="s">
        <v>446</v>
      </c>
    </row>
    <row r="37" spans="1:75" x14ac:dyDescent="0.25">
      <c r="A37" s="38">
        <v>28</v>
      </c>
      <c r="B37" s="39" t="s">
        <v>309</v>
      </c>
      <c r="C37" s="14" t="s">
        <v>418</v>
      </c>
      <c r="D37" s="38">
        <v>14</v>
      </c>
      <c r="E37" s="38">
        <v>0</v>
      </c>
      <c r="F37" s="38">
        <v>1</v>
      </c>
      <c r="G37" s="38">
        <v>0</v>
      </c>
      <c r="H37" s="38">
        <v>6</v>
      </c>
      <c r="I37" s="38">
        <v>5</v>
      </c>
      <c r="J37" s="38">
        <v>5</v>
      </c>
      <c r="K37" s="38">
        <v>4</v>
      </c>
      <c r="L37" s="38">
        <v>0</v>
      </c>
      <c r="M37" s="38">
        <v>4</v>
      </c>
      <c r="N37" s="40">
        <f t="shared" si="0"/>
        <v>39</v>
      </c>
      <c r="O37" s="41">
        <v>10</v>
      </c>
      <c r="P37" s="41">
        <v>10</v>
      </c>
      <c r="Q37" s="80" t="s">
        <v>446</v>
      </c>
    </row>
    <row r="38" spans="1:75" s="42" customFormat="1" x14ac:dyDescent="0.25">
      <c r="A38" s="38">
        <v>29</v>
      </c>
      <c r="B38" s="39" t="s">
        <v>332</v>
      </c>
      <c r="C38" s="14" t="s">
        <v>408</v>
      </c>
      <c r="D38" s="38">
        <v>10</v>
      </c>
      <c r="E38" s="38">
        <v>0</v>
      </c>
      <c r="F38" s="38">
        <v>2</v>
      </c>
      <c r="G38" s="38">
        <v>0</v>
      </c>
      <c r="H38" s="38">
        <v>4</v>
      </c>
      <c r="I38" s="38">
        <v>0</v>
      </c>
      <c r="J38" s="38">
        <v>1</v>
      </c>
      <c r="K38" s="38">
        <v>4</v>
      </c>
      <c r="L38" s="38">
        <v>14</v>
      </c>
      <c r="M38" s="38">
        <v>4</v>
      </c>
      <c r="N38" s="40">
        <f t="shared" si="0"/>
        <v>39</v>
      </c>
      <c r="O38" s="41">
        <v>10</v>
      </c>
      <c r="P38" s="41">
        <v>10</v>
      </c>
      <c r="Q38" s="80" t="s">
        <v>446</v>
      </c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</row>
    <row r="39" spans="1:75" x14ac:dyDescent="0.25">
      <c r="A39" s="38">
        <v>30</v>
      </c>
      <c r="B39" s="39" t="s">
        <v>326</v>
      </c>
      <c r="C39" s="14" t="s">
        <v>398</v>
      </c>
      <c r="D39" s="38">
        <v>9</v>
      </c>
      <c r="E39" s="38">
        <v>2</v>
      </c>
      <c r="F39" s="38">
        <v>1</v>
      </c>
      <c r="G39" s="38">
        <v>0</v>
      </c>
      <c r="H39" s="38">
        <v>6</v>
      </c>
      <c r="I39" s="38">
        <v>0</v>
      </c>
      <c r="J39" s="38">
        <v>1</v>
      </c>
      <c r="K39" s="38">
        <v>9</v>
      </c>
      <c r="L39" s="38">
        <v>10</v>
      </c>
      <c r="M39" s="38">
        <v>0</v>
      </c>
      <c r="N39" s="40">
        <f t="shared" si="0"/>
        <v>38</v>
      </c>
      <c r="O39" s="41">
        <v>10</v>
      </c>
      <c r="P39" s="41">
        <v>10</v>
      </c>
      <c r="Q39" s="80" t="s">
        <v>446</v>
      </c>
    </row>
    <row r="40" spans="1:75" s="42" customFormat="1" x14ac:dyDescent="0.25">
      <c r="A40" s="38">
        <v>31</v>
      </c>
      <c r="B40" s="39" t="s">
        <v>302</v>
      </c>
      <c r="C40" s="14" t="s">
        <v>397</v>
      </c>
      <c r="D40" s="38">
        <v>8</v>
      </c>
      <c r="E40" s="38">
        <v>3</v>
      </c>
      <c r="F40" s="38">
        <v>0</v>
      </c>
      <c r="G40" s="38">
        <v>0</v>
      </c>
      <c r="H40" s="38">
        <v>2</v>
      </c>
      <c r="I40" s="38">
        <v>3</v>
      </c>
      <c r="J40" s="38">
        <v>1</v>
      </c>
      <c r="K40" s="38">
        <v>7</v>
      </c>
      <c r="L40" s="38">
        <v>8</v>
      </c>
      <c r="M40" s="38">
        <v>4</v>
      </c>
      <c r="N40" s="40">
        <f t="shared" si="0"/>
        <v>36</v>
      </c>
      <c r="O40" s="41">
        <v>10</v>
      </c>
      <c r="P40" s="41">
        <v>10</v>
      </c>
      <c r="Q40" s="80" t="s">
        <v>446</v>
      </c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</row>
    <row r="41" spans="1:75" x14ac:dyDescent="0.25">
      <c r="A41" s="38">
        <v>32</v>
      </c>
      <c r="B41" s="39" t="s">
        <v>305</v>
      </c>
      <c r="C41" s="14" t="s">
        <v>420</v>
      </c>
      <c r="D41" s="38">
        <v>10</v>
      </c>
      <c r="E41" s="38">
        <v>3</v>
      </c>
      <c r="F41" s="38">
        <v>0</v>
      </c>
      <c r="G41" s="38">
        <v>0</v>
      </c>
      <c r="H41" s="38">
        <v>4</v>
      </c>
      <c r="I41" s="38">
        <v>2</v>
      </c>
      <c r="J41" s="38">
        <v>2</v>
      </c>
      <c r="K41" s="38">
        <v>1</v>
      </c>
      <c r="L41" s="38">
        <v>14</v>
      </c>
      <c r="M41" s="38">
        <v>0</v>
      </c>
      <c r="N41" s="40">
        <f t="shared" si="0"/>
        <v>36</v>
      </c>
      <c r="O41" s="41">
        <v>10</v>
      </c>
      <c r="P41" s="41">
        <v>10</v>
      </c>
      <c r="Q41" s="80" t="s">
        <v>446</v>
      </c>
    </row>
    <row r="42" spans="1:75" x14ac:dyDescent="0.25">
      <c r="A42" s="38">
        <v>33</v>
      </c>
      <c r="B42" s="39" t="s">
        <v>312</v>
      </c>
      <c r="C42" s="14" t="s">
        <v>398</v>
      </c>
      <c r="D42" s="38">
        <v>13</v>
      </c>
      <c r="E42" s="38">
        <v>2</v>
      </c>
      <c r="F42" s="38">
        <v>0</v>
      </c>
      <c r="G42" s="38">
        <v>0</v>
      </c>
      <c r="H42" s="38">
        <v>2</v>
      </c>
      <c r="I42" s="38">
        <v>1</v>
      </c>
      <c r="J42" s="38">
        <v>3</v>
      </c>
      <c r="K42" s="38">
        <v>5</v>
      </c>
      <c r="L42" s="38">
        <v>10</v>
      </c>
      <c r="M42" s="38">
        <v>0</v>
      </c>
      <c r="N42" s="40">
        <f t="shared" ref="N42:N60" si="1">SUM(D42:M42)</f>
        <v>36</v>
      </c>
      <c r="O42" s="41">
        <v>10</v>
      </c>
      <c r="P42" s="41">
        <v>10</v>
      </c>
      <c r="Q42" s="80" t="s">
        <v>446</v>
      </c>
    </row>
    <row r="43" spans="1:75" x14ac:dyDescent="0.25">
      <c r="A43" s="38">
        <v>34</v>
      </c>
      <c r="B43" s="39" t="s">
        <v>308</v>
      </c>
      <c r="C43" s="17" t="s">
        <v>398</v>
      </c>
      <c r="D43" s="38">
        <v>10</v>
      </c>
      <c r="E43" s="38">
        <v>0</v>
      </c>
      <c r="F43" s="38">
        <v>2</v>
      </c>
      <c r="G43" s="38">
        <v>0</v>
      </c>
      <c r="H43" s="38">
        <v>8</v>
      </c>
      <c r="I43" s="38">
        <v>1</v>
      </c>
      <c r="J43" s="38">
        <v>2</v>
      </c>
      <c r="K43" s="38">
        <v>2</v>
      </c>
      <c r="L43" s="38">
        <v>10</v>
      </c>
      <c r="M43" s="38">
        <v>0</v>
      </c>
      <c r="N43" s="40">
        <f t="shared" si="1"/>
        <v>35</v>
      </c>
      <c r="O43" s="41">
        <v>10</v>
      </c>
      <c r="P43" s="41">
        <v>10</v>
      </c>
      <c r="Q43" s="80" t="s">
        <v>446</v>
      </c>
    </row>
    <row r="44" spans="1:75" x14ac:dyDescent="0.25">
      <c r="A44" s="38">
        <v>35</v>
      </c>
      <c r="B44" s="39" t="s">
        <v>310</v>
      </c>
      <c r="C44" s="14" t="s">
        <v>395</v>
      </c>
      <c r="D44" s="38">
        <v>8</v>
      </c>
      <c r="E44" s="38">
        <v>1</v>
      </c>
      <c r="F44" s="38">
        <v>0</v>
      </c>
      <c r="G44" s="38">
        <v>0</v>
      </c>
      <c r="H44" s="38">
        <v>8</v>
      </c>
      <c r="I44" s="38">
        <v>2</v>
      </c>
      <c r="J44" s="38">
        <v>5</v>
      </c>
      <c r="K44" s="38">
        <v>8</v>
      </c>
      <c r="L44" s="38">
        <v>0</v>
      </c>
      <c r="M44" s="38">
        <v>3</v>
      </c>
      <c r="N44" s="40">
        <f t="shared" si="1"/>
        <v>35</v>
      </c>
      <c r="O44" s="41">
        <v>10</v>
      </c>
      <c r="P44" s="41">
        <v>10</v>
      </c>
      <c r="Q44" s="80" t="s">
        <v>446</v>
      </c>
    </row>
    <row r="45" spans="1:75" x14ac:dyDescent="0.25">
      <c r="A45" s="38">
        <v>36</v>
      </c>
      <c r="B45" s="39" t="s">
        <v>294</v>
      </c>
      <c r="C45" s="14" t="s">
        <v>397</v>
      </c>
      <c r="D45" s="38">
        <v>10</v>
      </c>
      <c r="E45" s="38">
        <v>2</v>
      </c>
      <c r="F45" s="38">
        <v>1</v>
      </c>
      <c r="G45" s="38">
        <v>0</v>
      </c>
      <c r="H45" s="38">
        <v>2</v>
      </c>
      <c r="I45" s="38">
        <v>0</v>
      </c>
      <c r="J45" s="38">
        <v>2</v>
      </c>
      <c r="K45" s="38">
        <v>4</v>
      </c>
      <c r="L45" s="38">
        <v>10</v>
      </c>
      <c r="M45" s="38">
        <v>3</v>
      </c>
      <c r="N45" s="40">
        <f t="shared" si="1"/>
        <v>34</v>
      </c>
      <c r="O45" s="41">
        <v>10</v>
      </c>
      <c r="P45" s="41">
        <v>10</v>
      </c>
      <c r="Q45" s="80" t="s">
        <v>446</v>
      </c>
    </row>
    <row r="46" spans="1:75" x14ac:dyDescent="0.25">
      <c r="A46" s="38">
        <v>37</v>
      </c>
      <c r="B46" s="39" t="s">
        <v>328</v>
      </c>
      <c r="C46" s="14" t="s">
        <v>397</v>
      </c>
      <c r="D46" s="38">
        <v>16</v>
      </c>
      <c r="E46" s="38">
        <v>2</v>
      </c>
      <c r="F46" s="38">
        <v>2</v>
      </c>
      <c r="G46" s="38">
        <v>0</v>
      </c>
      <c r="H46" s="38">
        <v>2</v>
      </c>
      <c r="I46" s="38">
        <v>0</v>
      </c>
      <c r="J46" s="38">
        <v>0</v>
      </c>
      <c r="K46" s="38">
        <v>8</v>
      </c>
      <c r="L46" s="38">
        <v>2</v>
      </c>
      <c r="M46" s="38">
        <v>0</v>
      </c>
      <c r="N46" s="40">
        <f t="shared" si="1"/>
        <v>32</v>
      </c>
      <c r="O46" s="41">
        <v>10</v>
      </c>
      <c r="P46" s="41">
        <v>10</v>
      </c>
      <c r="Q46" s="80" t="s">
        <v>446</v>
      </c>
    </row>
    <row r="47" spans="1:75" s="42" customFormat="1" x14ac:dyDescent="0.25">
      <c r="A47" s="38">
        <v>38</v>
      </c>
      <c r="B47" s="39" t="s">
        <v>292</v>
      </c>
      <c r="C47" s="14" t="s">
        <v>394</v>
      </c>
      <c r="D47" s="38">
        <v>19</v>
      </c>
      <c r="E47" s="38">
        <v>2</v>
      </c>
      <c r="F47" s="38">
        <v>1</v>
      </c>
      <c r="G47" s="38">
        <v>0</v>
      </c>
      <c r="H47" s="38">
        <v>4</v>
      </c>
      <c r="I47" s="38">
        <v>1</v>
      </c>
      <c r="J47" s="38">
        <v>2</v>
      </c>
      <c r="K47" s="38">
        <v>0</v>
      </c>
      <c r="L47" s="38">
        <v>2</v>
      </c>
      <c r="M47" s="38">
        <v>0</v>
      </c>
      <c r="N47" s="40">
        <f t="shared" si="1"/>
        <v>31</v>
      </c>
      <c r="O47" s="41">
        <v>10</v>
      </c>
      <c r="P47" s="41">
        <v>10</v>
      </c>
      <c r="Q47" s="80" t="s">
        <v>446</v>
      </c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</row>
    <row r="48" spans="1:75" x14ac:dyDescent="0.25">
      <c r="A48" s="38">
        <v>39</v>
      </c>
      <c r="B48" s="39" t="s">
        <v>321</v>
      </c>
      <c r="C48" s="14" t="s">
        <v>399</v>
      </c>
      <c r="D48" s="38">
        <v>9</v>
      </c>
      <c r="E48" s="38">
        <v>1</v>
      </c>
      <c r="F48" s="38">
        <v>0</v>
      </c>
      <c r="G48" s="38">
        <v>0</v>
      </c>
      <c r="H48" s="38">
        <v>6</v>
      </c>
      <c r="I48" s="38">
        <v>1</v>
      </c>
      <c r="J48" s="38">
        <v>1</v>
      </c>
      <c r="K48" s="38">
        <v>4</v>
      </c>
      <c r="L48" s="38">
        <v>0</v>
      </c>
      <c r="M48" s="38">
        <v>6</v>
      </c>
      <c r="N48" s="40">
        <f t="shared" si="1"/>
        <v>28</v>
      </c>
      <c r="O48" s="41">
        <v>10</v>
      </c>
      <c r="P48" s="41">
        <v>10</v>
      </c>
      <c r="Q48" s="80" t="s">
        <v>446</v>
      </c>
    </row>
    <row r="49" spans="1:75" s="42" customFormat="1" x14ac:dyDescent="0.25">
      <c r="A49" s="38">
        <v>40</v>
      </c>
      <c r="B49" s="39" t="s">
        <v>323</v>
      </c>
      <c r="C49" s="14" t="s">
        <v>394</v>
      </c>
      <c r="D49" s="38">
        <v>14</v>
      </c>
      <c r="E49" s="38">
        <v>3</v>
      </c>
      <c r="F49" s="38">
        <v>0</v>
      </c>
      <c r="G49" s="38">
        <v>0</v>
      </c>
      <c r="H49" s="38">
        <v>4</v>
      </c>
      <c r="I49" s="38">
        <v>1</v>
      </c>
      <c r="J49" s="38">
        <v>3</v>
      </c>
      <c r="K49" s="38">
        <v>0</v>
      </c>
      <c r="L49" s="38">
        <v>0</v>
      </c>
      <c r="M49" s="38">
        <v>2</v>
      </c>
      <c r="N49" s="40">
        <f t="shared" si="1"/>
        <v>27</v>
      </c>
      <c r="O49" s="41">
        <v>10</v>
      </c>
      <c r="P49" s="41">
        <v>10</v>
      </c>
      <c r="Q49" s="80" t="s">
        <v>446</v>
      </c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</row>
    <row r="50" spans="1:75" x14ac:dyDescent="0.25">
      <c r="A50" s="38">
        <v>41</v>
      </c>
      <c r="B50" s="39" t="s">
        <v>325</v>
      </c>
      <c r="C50" s="14" t="s">
        <v>395</v>
      </c>
      <c r="D50" s="38">
        <v>16</v>
      </c>
      <c r="E50" s="38">
        <v>1</v>
      </c>
      <c r="F50" s="38">
        <v>1</v>
      </c>
      <c r="G50" s="38">
        <v>0</v>
      </c>
      <c r="H50" s="38">
        <v>2</v>
      </c>
      <c r="I50" s="38">
        <v>0</v>
      </c>
      <c r="J50" s="38">
        <v>2</v>
      </c>
      <c r="K50" s="38">
        <v>0</v>
      </c>
      <c r="L50" s="38">
        <v>4</v>
      </c>
      <c r="M50" s="38">
        <v>0</v>
      </c>
      <c r="N50" s="40">
        <f t="shared" si="1"/>
        <v>26</v>
      </c>
      <c r="O50" s="41">
        <v>10</v>
      </c>
      <c r="P50" s="41">
        <v>10</v>
      </c>
      <c r="Q50" s="80" t="s">
        <v>446</v>
      </c>
    </row>
    <row r="51" spans="1:75" s="42" customFormat="1" x14ac:dyDescent="0.25">
      <c r="A51" s="38">
        <v>42</v>
      </c>
      <c r="B51" s="39" t="s">
        <v>329</v>
      </c>
      <c r="C51" s="14" t="s">
        <v>394</v>
      </c>
      <c r="D51" s="38">
        <v>6</v>
      </c>
      <c r="E51" s="38">
        <v>1</v>
      </c>
      <c r="F51" s="38">
        <v>1</v>
      </c>
      <c r="G51" s="38">
        <v>0</v>
      </c>
      <c r="H51" s="38">
        <v>4</v>
      </c>
      <c r="I51" s="38">
        <v>3</v>
      </c>
      <c r="J51" s="38">
        <v>2</v>
      </c>
      <c r="K51" s="38">
        <v>7</v>
      </c>
      <c r="L51" s="38">
        <v>2</v>
      </c>
      <c r="M51" s="38">
        <v>0</v>
      </c>
      <c r="N51" s="40">
        <f t="shared" si="1"/>
        <v>26</v>
      </c>
      <c r="O51" s="41">
        <v>10</v>
      </c>
      <c r="P51" s="41">
        <v>10</v>
      </c>
      <c r="Q51" s="80" t="s">
        <v>446</v>
      </c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</row>
    <row r="52" spans="1:75" x14ac:dyDescent="0.25">
      <c r="A52" s="38">
        <v>43</v>
      </c>
      <c r="B52" s="39" t="s">
        <v>335</v>
      </c>
      <c r="C52" s="14" t="s">
        <v>408</v>
      </c>
      <c r="D52" s="38">
        <v>8</v>
      </c>
      <c r="E52" s="38">
        <v>1</v>
      </c>
      <c r="F52" s="38">
        <v>1</v>
      </c>
      <c r="G52" s="38">
        <v>0</v>
      </c>
      <c r="H52" s="38">
        <v>4</v>
      </c>
      <c r="I52" s="38">
        <v>1</v>
      </c>
      <c r="J52" s="38">
        <v>2</v>
      </c>
      <c r="K52" s="38">
        <v>6</v>
      </c>
      <c r="L52" s="38">
        <v>0</v>
      </c>
      <c r="M52" s="38">
        <v>3</v>
      </c>
      <c r="N52" s="40">
        <f t="shared" si="1"/>
        <v>26</v>
      </c>
      <c r="O52" s="41">
        <v>10</v>
      </c>
      <c r="P52" s="41">
        <v>10</v>
      </c>
      <c r="Q52" s="80" t="s">
        <v>446</v>
      </c>
    </row>
    <row r="53" spans="1:75" x14ac:dyDescent="0.25">
      <c r="A53" s="38">
        <v>44</v>
      </c>
      <c r="B53" s="39" t="s">
        <v>297</v>
      </c>
      <c r="C53" s="14" t="s">
        <v>432</v>
      </c>
      <c r="D53" s="38">
        <v>7</v>
      </c>
      <c r="E53" s="38">
        <v>0</v>
      </c>
      <c r="F53" s="38">
        <v>1</v>
      </c>
      <c r="G53" s="38">
        <v>0</v>
      </c>
      <c r="H53" s="38">
        <v>6</v>
      </c>
      <c r="I53" s="38">
        <v>0</v>
      </c>
      <c r="J53" s="38">
        <v>2</v>
      </c>
      <c r="K53" s="38">
        <v>7</v>
      </c>
      <c r="L53" s="38">
        <v>0</v>
      </c>
      <c r="M53" s="38">
        <v>0</v>
      </c>
      <c r="N53" s="40">
        <f t="shared" si="1"/>
        <v>23</v>
      </c>
      <c r="O53" s="41">
        <v>10</v>
      </c>
      <c r="P53" s="41">
        <v>10</v>
      </c>
      <c r="Q53" s="80" t="s">
        <v>446</v>
      </c>
    </row>
    <row r="54" spans="1:75" x14ac:dyDescent="0.25">
      <c r="A54" s="38">
        <v>45</v>
      </c>
      <c r="B54" s="39" t="s">
        <v>291</v>
      </c>
      <c r="C54" s="14" t="s">
        <v>408</v>
      </c>
      <c r="D54" s="38">
        <v>8</v>
      </c>
      <c r="E54" s="38">
        <v>0</v>
      </c>
      <c r="F54" s="38">
        <v>1</v>
      </c>
      <c r="G54" s="38">
        <v>0</v>
      </c>
      <c r="H54" s="38">
        <v>2</v>
      </c>
      <c r="I54" s="38">
        <v>3</v>
      </c>
      <c r="J54" s="38">
        <v>0</v>
      </c>
      <c r="K54" s="38">
        <v>2</v>
      </c>
      <c r="L54" s="38">
        <v>4</v>
      </c>
      <c r="M54" s="38">
        <v>2</v>
      </c>
      <c r="N54" s="40">
        <f t="shared" si="1"/>
        <v>22</v>
      </c>
      <c r="O54" s="41">
        <v>10</v>
      </c>
      <c r="P54" s="41">
        <v>10</v>
      </c>
      <c r="Q54" s="80" t="s">
        <v>446</v>
      </c>
    </row>
    <row r="55" spans="1:75" x14ac:dyDescent="0.25">
      <c r="A55" s="38">
        <v>46</v>
      </c>
      <c r="B55" s="39" t="s">
        <v>315</v>
      </c>
      <c r="C55" s="14" t="s">
        <v>394</v>
      </c>
      <c r="D55" s="38">
        <v>10</v>
      </c>
      <c r="E55" s="38">
        <v>1</v>
      </c>
      <c r="F55" s="38">
        <v>0</v>
      </c>
      <c r="G55" s="38">
        <v>0</v>
      </c>
      <c r="H55" s="38">
        <v>6</v>
      </c>
      <c r="I55" s="38">
        <v>0</v>
      </c>
      <c r="J55" s="38">
        <v>0</v>
      </c>
      <c r="K55" s="38">
        <v>1</v>
      </c>
      <c r="L55" s="38">
        <v>2</v>
      </c>
      <c r="M55" s="38">
        <v>0</v>
      </c>
      <c r="N55" s="40">
        <f t="shared" si="1"/>
        <v>20</v>
      </c>
      <c r="O55" s="41">
        <v>10</v>
      </c>
      <c r="P55" s="41">
        <v>10</v>
      </c>
      <c r="Q55" s="80" t="s">
        <v>446</v>
      </c>
    </row>
    <row r="56" spans="1:75" x14ac:dyDescent="0.25">
      <c r="A56" s="38">
        <v>47</v>
      </c>
      <c r="B56" s="15" t="s">
        <v>311</v>
      </c>
      <c r="C56" s="16" t="s">
        <v>433</v>
      </c>
      <c r="D56" s="38">
        <v>8</v>
      </c>
      <c r="E56" s="38">
        <v>1</v>
      </c>
      <c r="F56" s="38">
        <v>1</v>
      </c>
      <c r="G56" s="38">
        <v>0</v>
      </c>
      <c r="H56" s="38">
        <v>4</v>
      </c>
      <c r="I56" s="38">
        <v>1</v>
      </c>
      <c r="J56" s="38">
        <v>2</v>
      </c>
      <c r="K56" s="38">
        <v>2</v>
      </c>
      <c r="L56" s="38">
        <v>0</v>
      </c>
      <c r="M56" s="38">
        <v>0</v>
      </c>
      <c r="N56" s="40">
        <f t="shared" si="1"/>
        <v>19</v>
      </c>
      <c r="O56" s="41">
        <v>10</v>
      </c>
      <c r="P56" s="41">
        <v>10</v>
      </c>
      <c r="Q56" s="80" t="s">
        <v>446</v>
      </c>
    </row>
    <row r="57" spans="1:75" x14ac:dyDescent="0.25">
      <c r="A57" s="38">
        <v>48</v>
      </c>
      <c r="B57" s="39" t="s">
        <v>314</v>
      </c>
      <c r="C57" s="14" t="s">
        <v>395</v>
      </c>
      <c r="D57" s="38">
        <v>9</v>
      </c>
      <c r="E57" s="38">
        <v>0</v>
      </c>
      <c r="F57" s="38">
        <v>0</v>
      </c>
      <c r="G57" s="38">
        <v>0</v>
      </c>
      <c r="H57" s="38">
        <v>4</v>
      </c>
      <c r="I57" s="38">
        <v>0</v>
      </c>
      <c r="J57" s="38">
        <v>0</v>
      </c>
      <c r="K57" s="38">
        <v>4</v>
      </c>
      <c r="L57" s="38">
        <v>0</v>
      </c>
      <c r="M57" s="38">
        <v>2</v>
      </c>
      <c r="N57" s="40">
        <f t="shared" si="1"/>
        <v>19</v>
      </c>
      <c r="O57" s="41">
        <v>10</v>
      </c>
      <c r="P57" s="41">
        <v>10</v>
      </c>
      <c r="Q57" s="80" t="s">
        <v>446</v>
      </c>
    </row>
    <row r="58" spans="1:75" x14ac:dyDescent="0.25">
      <c r="A58" s="38">
        <v>49</v>
      </c>
      <c r="B58" s="39" t="s">
        <v>304</v>
      </c>
      <c r="C58" s="14" t="s">
        <v>394</v>
      </c>
      <c r="D58" s="38">
        <v>8</v>
      </c>
      <c r="E58" s="38">
        <v>3</v>
      </c>
      <c r="F58" s="38">
        <v>0</v>
      </c>
      <c r="G58" s="38">
        <v>0</v>
      </c>
      <c r="H58" s="38">
        <v>2</v>
      </c>
      <c r="I58" s="38">
        <v>0</v>
      </c>
      <c r="J58" s="38">
        <v>1</v>
      </c>
      <c r="K58" s="38">
        <v>0</v>
      </c>
      <c r="L58" s="38">
        <v>0</v>
      </c>
      <c r="M58" s="38">
        <v>0</v>
      </c>
      <c r="N58" s="40">
        <f t="shared" si="1"/>
        <v>14</v>
      </c>
      <c r="O58" s="41">
        <v>10</v>
      </c>
      <c r="P58" s="41">
        <v>10</v>
      </c>
      <c r="Q58" s="80" t="s">
        <v>446</v>
      </c>
    </row>
    <row r="59" spans="1:75" x14ac:dyDescent="0.25">
      <c r="A59" s="38">
        <v>50</v>
      </c>
      <c r="B59" s="39" t="s">
        <v>324</v>
      </c>
      <c r="C59" s="14" t="s">
        <v>394</v>
      </c>
      <c r="D59" s="38">
        <v>8</v>
      </c>
      <c r="E59" s="38">
        <v>1</v>
      </c>
      <c r="F59" s="38">
        <v>1</v>
      </c>
      <c r="G59" s="38">
        <v>0</v>
      </c>
      <c r="H59" s="38">
        <v>0</v>
      </c>
      <c r="I59" s="38">
        <v>1</v>
      </c>
      <c r="J59" s="38">
        <v>1</v>
      </c>
      <c r="K59" s="38">
        <v>0</v>
      </c>
      <c r="L59" s="38">
        <v>0</v>
      </c>
      <c r="M59" s="38">
        <v>0</v>
      </c>
      <c r="N59" s="40">
        <f t="shared" si="1"/>
        <v>12</v>
      </c>
      <c r="O59" s="41">
        <v>10</v>
      </c>
      <c r="P59" s="41">
        <v>10</v>
      </c>
      <c r="Q59" s="80" t="s">
        <v>446</v>
      </c>
    </row>
    <row r="60" spans="1:75" x14ac:dyDescent="0.25">
      <c r="A60" s="38">
        <v>51</v>
      </c>
      <c r="B60" s="39" t="s">
        <v>322</v>
      </c>
      <c r="C60" s="14" t="s">
        <v>432</v>
      </c>
      <c r="D60" s="38">
        <v>9</v>
      </c>
      <c r="E60" s="38">
        <v>0</v>
      </c>
      <c r="F60" s="38">
        <v>0</v>
      </c>
      <c r="G60" s="38">
        <v>0</v>
      </c>
      <c r="H60" s="38">
        <v>2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40">
        <f t="shared" si="1"/>
        <v>11</v>
      </c>
      <c r="O60" s="41">
        <v>10</v>
      </c>
      <c r="P60" s="41">
        <v>10</v>
      </c>
      <c r="Q60" s="80" t="s">
        <v>446</v>
      </c>
    </row>
  </sheetData>
  <sortState ref="B11:Q75">
    <sortCondition descending="1" ref="N11:N75"/>
  </sortState>
  <mergeCells count="10">
    <mergeCell ref="D5:J5"/>
    <mergeCell ref="K5:N5"/>
    <mergeCell ref="D6:J6"/>
    <mergeCell ref="K6:N6"/>
    <mergeCell ref="D2:J2"/>
    <mergeCell ref="K2:N2"/>
    <mergeCell ref="D3:J3"/>
    <mergeCell ref="K3:N3"/>
    <mergeCell ref="D4:J4"/>
    <mergeCell ref="K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C62"/>
  <sheetViews>
    <sheetView tabSelected="1" zoomScale="90" zoomScaleNormal="90" workbookViewId="0">
      <selection activeCell="C8" sqref="C8"/>
    </sheetView>
  </sheetViews>
  <sheetFormatPr defaultColWidth="9.140625" defaultRowHeight="15" x14ac:dyDescent="0.25"/>
  <cols>
    <col min="1" max="1" width="9.140625" style="34" customWidth="1"/>
    <col min="2" max="3" width="22.5703125" style="34" customWidth="1"/>
    <col min="4" max="4" width="15" style="34" customWidth="1"/>
    <col min="5" max="5" width="12.140625" style="34" customWidth="1"/>
    <col min="6" max="6" width="13" style="34" customWidth="1"/>
    <col min="7" max="7" width="12.7109375" style="34" customWidth="1"/>
    <col min="8" max="8" width="13.140625" style="34" customWidth="1"/>
    <col min="9" max="9" width="12.140625" style="34" customWidth="1"/>
    <col min="10" max="10" width="12.42578125" style="34" customWidth="1"/>
    <col min="11" max="11" width="12.7109375" style="34" customWidth="1"/>
    <col min="12" max="13" width="12.140625" style="34" customWidth="1"/>
    <col min="14" max="15" width="10.7109375" style="34" customWidth="1"/>
    <col min="16" max="16" width="11.85546875" style="34" customWidth="1"/>
    <col min="17" max="17" width="21.28515625" style="81" customWidth="1"/>
    <col min="18" max="18" width="10.7109375" style="35" customWidth="1"/>
    <col min="19" max="19" width="10.5703125" style="35" customWidth="1"/>
    <col min="20" max="20" width="11.42578125" style="35" customWidth="1"/>
    <col min="21" max="21" width="12.42578125" style="35" customWidth="1"/>
    <col min="22" max="26" width="9.140625" style="35"/>
    <col min="27" max="27" width="9.140625" style="35" customWidth="1"/>
    <col min="28" max="263" width="9.140625" style="35"/>
    <col min="264" max="16384" width="9.140625" style="34"/>
  </cols>
  <sheetData>
    <row r="2" spans="1:263" s="28" customFormat="1" ht="15.75" x14ac:dyDescent="0.25">
      <c r="A2" s="25"/>
      <c r="B2" s="25"/>
      <c r="C2" s="25"/>
      <c r="D2" s="91" t="s">
        <v>3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26"/>
      <c r="P2" s="26"/>
      <c r="Q2" s="66"/>
      <c r="R2" s="66"/>
      <c r="S2" s="67"/>
      <c r="T2" s="67"/>
      <c r="U2" s="67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</row>
    <row r="3" spans="1:263" s="28" customFormat="1" ht="15.75" x14ac:dyDescent="0.25">
      <c r="A3" s="25"/>
      <c r="B3" s="25"/>
      <c r="C3" s="25"/>
      <c r="D3" s="93" t="s">
        <v>4</v>
      </c>
      <c r="E3" s="93"/>
      <c r="F3" s="93"/>
      <c r="G3" s="93"/>
      <c r="H3" s="93"/>
      <c r="I3" s="93"/>
      <c r="J3" s="93"/>
      <c r="K3" s="88" t="s">
        <v>10</v>
      </c>
      <c r="L3" s="89"/>
      <c r="M3" s="89"/>
      <c r="N3" s="90"/>
      <c r="O3" s="30"/>
      <c r="P3" s="30"/>
      <c r="Q3" s="68"/>
      <c r="R3" s="68"/>
      <c r="S3" s="67"/>
      <c r="T3" s="67"/>
      <c r="U3" s="67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</row>
    <row r="4" spans="1:263" s="28" customFormat="1" ht="15.75" x14ac:dyDescent="0.25">
      <c r="A4" s="25"/>
      <c r="B4" s="25"/>
      <c r="C4" s="25"/>
      <c r="D4" s="91" t="s">
        <v>5</v>
      </c>
      <c r="E4" s="91"/>
      <c r="F4" s="91"/>
      <c r="G4" s="91"/>
      <c r="H4" s="91"/>
      <c r="I4" s="91"/>
      <c r="J4" s="91"/>
      <c r="K4" s="91" t="s">
        <v>9</v>
      </c>
      <c r="L4" s="91"/>
      <c r="M4" s="91"/>
      <c r="N4" s="91"/>
      <c r="O4" s="26"/>
      <c r="P4" s="26"/>
      <c r="Q4" s="66"/>
      <c r="R4" s="66"/>
      <c r="S4" s="69"/>
      <c r="T4" s="69"/>
      <c r="U4" s="6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</row>
    <row r="5" spans="1:263" s="28" customFormat="1" ht="15.75" x14ac:dyDescent="0.25">
      <c r="A5" s="25"/>
      <c r="B5" s="25"/>
      <c r="C5" s="25"/>
      <c r="D5" s="91" t="s">
        <v>6</v>
      </c>
      <c r="E5" s="91"/>
      <c r="F5" s="91"/>
      <c r="G5" s="91"/>
      <c r="H5" s="91"/>
      <c r="I5" s="91"/>
      <c r="J5" s="91"/>
      <c r="K5" s="91" t="s">
        <v>43</v>
      </c>
      <c r="L5" s="91"/>
      <c r="M5" s="91"/>
      <c r="N5" s="91"/>
      <c r="O5" s="26"/>
      <c r="P5" s="26"/>
      <c r="Q5" s="66"/>
      <c r="R5" s="66"/>
      <c r="S5" s="69"/>
      <c r="T5" s="69"/>
      <c r="U5" s="6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  <c r="IX5" s="29"/>
      <c r="IY5" s="29"/>
      <c r="IZ5" s="29"/>
      <c r="JA5" s="29"/>
      <c r="JB5" s="29"/>
      <c r="JC5" s="29"/>
    </row>
    <row r="6" spans="1:263" s="28" customFormat="1" ht="15.75" x14ac:dyDescent="0.25">
      <c r="A6" s="25"/>
      <c r="B6" s="25"/>
      <c r="C6" s="25"/>
      <c r="D6" s="92" t="s">
        <v>7</v>
      </c>
      <c r="E6" s="92"/>
      <c r="F6" s="92"/>
      <c r="G6" s="92"/>
      <c r="H6" s="92"/>
      <c r="I6" s="92"/>
      <c r="J6" s="92"/>
      <c r="K6" s="92">
        <v>53</v>
      </c>
      <c r="L6" s="92"/>
      <c r="M6" s="92"/>
      <c r="N6" s="92"/>
      <c r="O6" s="32"/>
      <c r="P6" s="32"/>
      <c r="Q6" s="70"/>
      <c r="R6" s="70"/>
      <c r="S6" s="67"/>
      <c r="T6" s="67"/>
      <c r="U6" s="67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  <c r="JB6" s="29"/>
      <c r="JC6" s="29"/>
    </row>
    <row r="7" spans="1:263" s="28" customFormat="1" ht="15.75" x14ac:dyDescent="0.25">
      <c r="A7" s="25"/>
      <c r="B7" s="25"/>
      <c r="C7" s="25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70"/>
      <c r="R7" s="70"/>
      <c r="S7" s="71"/>
      <c r="T7" s="71"/>
      <c r="U7" s="71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</row>
    <row r="8" spans="1:263" x14ac:dyDescent="0.25"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72"/>
      <c r="R8" s="72"/>
    </row>
    <row r="9" spans="1:263" ht="80.25" customHeight="1" x14ac:dyDescent="0.25">
      <c r="A9" s="20" t="s">
        <v>0</v>
      </c>
      <c r="B9" s="75" t="s">
        <v>441</v>
      </c>
      <c r="C9" s="76" t="s">
        <v>442</v>
      </c>
      <c r="D9" s="20" t="s">
        <v>26</v>
      </c>
      <c r="E9" s="20" t="s">
        <v>16</v>
      </c>
      <c r="F9" s="20" t="s">
        <v>17</v>
      </c>
      <c r="G9" s="20" t="s">
        <v>18</v>
      </c>
      <c r="H9" s="20" t="s">
        <v>19</v>
      </c>
      <c r="I9" s="20" t="s">
        <v>20</v>
      </c>
      <c r="J9" s="20" t="s">
        <v>21</v>
      </c>
      <c r="K9" s="20" t="s">
        <v>22</v>
      </c>
      <c r="L9" s="20" t="s">
        <v>23</v>
      </c>
      <c r="M9" s="20" t="s">
        <v>24</v>
      </c>
      <c r="N9" s="21" t="s">
        <v>25</v>
      </c>
      <c r="O9" s="20" t="s">
        <v>1</v>
      </c>
      <c r="P9" s="20" t="s">
        <v>2</v>
      </c>
      <c r="Q9" s="20" t="s">
        <v>443</v>
      </c>
    </row>
    <row r="10" spans="1:263" x14ac:dyDescent="0.25">
      <c r="A10" s="38">
        <v>1</v>
      </c>
      <c r="B10" s="73" t="s">
        <v>366</v>
      </c>
      <c r="C10" s="14" t="s">
        <v>399</v>
      </c>
      <c r="D10" s="74">
        <v>21</v>
      </c>
      <c r="E10" s="74">
        <v>3</v>
      </c>
      <c r="F10" s="74">
        <v>2</v>
      </c>
      <c r="G10" s="74">
        <v>3</v>
      </c>
      <c r="H10" s="74">
        <v>10</v>
      </c>
      <c r="I10" s="74">
        <v>3</v>
      </c>
      <c r="J10" s="74">
        <v>5</v>
      </c>
      <c r="K10" s="74">
        <v>12</v>
      </c>
      <c r="L10" s="74">
        <v>14</v>
      </c>
      <c r="M10" s="74">
        <v>5</v>
      </c>
      <c r="N10" s="40">
        <f t="shared" ref="N10:N41" si="0">SUM(D10:M10)</f>
        <v>78</v>
      </c>
      <c r="O10" s="41">
        <v>11</v>
      </c>
      <c r="P10" s="41">
        <v>11</v>
      </c>
      <c r="Q10" s="80" t="s">
        <v>444</v>
      </c>
    </row>
    <row r="11" spans="1:263" s="42" customFormat="1" x14ac:dyDescent="0.25">
      <c r="A11" s="38">
        <v>2</v>
      </c>
      <c r="B11" s="73" t="s">
        <v>383</v>
      </c>
      <c r="C11" s="14" t="s">
        <v>437</v>
      </c>
      <c r="D11" s="74">
        <v>11</v>
      </c>
      <c r="E11" s="74">
        <v>2</v>
      </c>
      <c r="F11" s="74">
        <v>1</v>
      </c>
      <c r="G11" s="74">
        <v>3</v>
      </c>
      <c r="H11" s="74">
        <v>8</v>
      </c>
      <c r="I11" s="74">
        <v>3</v>
      </c>
      <c r="J11" s="74">
        <v>5</v>
      </c>
      <c r="K11" s="74">
        <v>12</v>
      </c>
      <c r="L11" s="74">
        <v>14</v>
      </c>
      <c r="M11" s="74">
        <v>7</v>
      </c>
      <c r="N11" s="40">
        <f t="shared" si="0"/>
        <v>66</v>
      </c>
      <c r="O11" s="41">
        <v>11</v>
      </c>
      <c r="P11" s="41">
        <v>11</v>
      </c>
      <c r="Q11" s="80" t="s">
        <v>444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</row>
    <row r="12" spans="1:263" x14ac:dyDescent="0.25">
      <c r="A12" s="38">
        <v>3</v>
      </c>
      <c r="B12" s="73" t="s">
        <v>356</v>
      </c>
      <c r="C12" s="14" t="s">
        <v>402</v>
      </c>
      <c r="D12" s="74">
        <v>15</v>
      </c>
      <c r="E12" s="74">
        <v>1</v>
      </c>
      <c r="F12" s="74">
        <v>0</v>
      </c>
      <c r="G12" s="74">
        <v>3</v>
      </c>
      <c r="H12" s="74">
        <v>6</v>
      </c>
      <c r="I12" s="74">
        <v>3</v>
      </c>
      <c r="J12" s="74">
        <v>4</v>
      </c>
      <c r="K12" s="74">
        <v>12</v>
      </c>
      <c r="L12" s="74">
        <v>14</v>
      </c>
      <c r="M12" s="74">
        <v>8</v>
      </c>
      <c r="N12" s="40">
        <f t="shared" si="0"/>
        <v>66</v>
      </c>
      <c r="O12" s="41">
        <v>11</v>
      </c>
      <c r="P12" s="41">
        <v>11</v>
      </c>
      <c r="Q12" s="80" t="s">
        <v>444</v>
      </c>
    </row>
    <row r="13" spans="1:263" x14ac:dyDescent="0.25">
      <c r="A13" s="38">
        <v>4</v>
      </c>
      <c r="B13" s="73" t="s">
        <v>360</v>
      </c>
      <c r="C13" s="14" t="s">
        <v>412</v>
      </c>
      <c r="D13" s="74">
        <v>17</v>
      </c>
      <c r="E13" s="74">
        <v>2</v>
      </c>
      <c r="F13" s="74">
        <v>0</v>
      </c>
      <c r="G13" s="74">
        <v>0</v>
      </c>
      <c r="H13" s="74">
        <v>8</v>
      </c>
      <c r="I13" s="74">
        <v>5</v>
      </c>
      <c r="J13" s="74">
        <v>4</v>
      </c>
      <c r="K13" s="74">
        <v>10</v>
      </c>
      <c r="L13" s="74">
        <v>14</v>
      </c>
      <c r="M13" s="74">
        <v>5</v>
      </c>
      <c r="N13" s="40">
        <f t="shared" si="0"/>
        <v>65</v>
      </c>
      <c r="O13" s="41">
        <v>11</v>
      </c>
      <c r="P13" s="41">
        <v>11</v>
      </c>
      <c r="Q13" s="80" t="s">
        <v>447</v>
      </c>
    </row>
    <row r="14" spans="1:263" x14ac:dyDescent="0.25">
      <c r="A14" s="38">
        <v>5</v>
      </c>
      <c r="B14" s="73" t="s">
        <v>353</v>
      </c>
      <c r="C14" s="14" t="s">
        <v>402</v>
      </c>
      <c r="D14" s="74">
        <v>15</v>
      </c>
      <c r="E14" s="74">
        <v>1</v>
      </c>
      <c r="F14" s="74">
        <v>1</v>
      </c>
      <c r="G14" s="74">
        <v>3</v>
      </c>
      <c r="H14" s="74">
        <v>8</v>
      </c>
      <c r="I14" s="74">
        <v>0</v>
      </c>
      <c r="J14" s="74">
        <v>4</v>
      </c>
      <c r="K14" s="74">
        <v>12</v>
      </c>
      <c r="L14" s="74">
        <v>14</v>
      </c>
      <c r="M14" s="74">
        <v>7</v>
      </c>
      <c r="N14" s="40">
        <f t="shared" si="0"/>
        <v>65</v>
      </c>
      <c r="O14" s="41">
        <v>11</v>
      </c>
      <c r="P14" s="41">
        <v>11</v>
      </c>
      <c r="Q14" s="80" t="s">
        <v>447</v>
      </c>
    </row>
    <row r="15" spans="1:263" x14ac:dyDescent="0.25">
      <c r="A15" s="38">
        <v>6</v>
      </c>
      <c r="B15" s="73" t="s">
        <v>378</v>
      </c>
      <c r="C15" s="14" t="s">
        <v>397</v>
      </c>
      <c r="D15" s="74">
        <v>18</v>
      </c>
      <c r="E15" s="74">
        <v>2</v>
      </c>
      <c r="F15" s="74">
        <v>1</v>
      </c>
      <c r="G15" s="74">
        <v>0</v>
      </c>
      <c r="H15" s="74">
        <v>10</v>
      </c>
      <c r="I15" s="74">
        <v>3</v>
      </c>
      <c r="J15" s="74">
        <v>4</v>
      </c>
      <c r="K15" s="74">
        <v>12</v>
      </c>
      <c r="L15" s="74">
        <v>14</v>
      </c>
      <c r="M15" s="74">
        <v>1</v>
      </c>
      <c r="N15" s="40">
        <f t="shared" si="0"/>
        <v>65</v>
      </c>
      <c r="O15" s="41">
        <v>11</v>
      </c>
      <c r="P15" s="41">
        <v>11</v>
      </c>
      <c r="Q15" s="80" t="s">
        <v>447</v>
      </c>
    </row>
    <row r="16" spans="1:263" x14ac:dyDescent="0.25">
      <c r="A16" s="38">
        <v>7</v>
      </c>
      <c r="B16" s="73" t="s">
        <v>343</v>
      </c>
      <c r="C16" s="14" t="s">
        <v>398</v>
      </c>
      <c r="D16" s="74">
        <v>21</v>
      </c>
      <c r="E16" s="74">
        <v>0</v>
      </c>
      <c r="F16" s="74">
        <v>0</v>
      </c>
      <c r="G16" s="74">
        <v>0</v>
      </c>
      <c r="H16" s="74">
        <v>4</v>
      </c>
      <c r="I16" s="74">
        <v>5</v>
      </c>
      <c r="J16" s="74">
        <v>3</v>
      </c>
      <c r="K16" s="74">
        <v>12</v>
      </c>
      <c r="L16" s="74">
        <v>14</v>
      </c>
      <c r="M16" s="74">
        <v>4</v>
      </c>
      <c r="N16" s="40">
        <f t="shared" si="0"/>
        <v>63</v>
      </c>
      <c r="O16" s="41">
        <v>11</v>
      </c>
      <c r="P16" s="41">
        <v>11</v>
      </c>
      <c r="Q16" s="80" t="s">
        <v>447</v>
      </c>
    </row>
    <row r="17" spans="1:263" x14ac:dyDescent="0.25">
      <c r="A17" s="38">
        <v>8</v>
      </c>
      <c r="B17" s="73" t="s">
        <v>369</v>
      </c>
      <c r="C17" s="14" t="s">
        <v>423</v>
      </c>
      <c r="D17" s="74">
        <v>13</v>
      </c>
      <c r="E17" s="74">
        <v>1</v>
      </c>
      <c r="F17" s="74">
        <v>1</v>
      </c>
      <c r="G17" s="74">
        <v>0</v>
      </c>
      <c r="H17" s="74">
        <v>10</v>
      </c>
      <c r="I17" s="74">
        <v>2</v>
      </c>
      <c r="J17" s="74">
        <v>4</v>
      </c>
      <c r="K17" s="74">
        <v>12</v>
      </c>
      <c r="L17" s="74">
        <v>14</v>
      </c>
      <c r="M17" s="74">
        <v>4</v>
      </c>
      <c r="N17" s="40">
        <f t="shared" si="0"/>
        <v>61</v>
      </c>
      <c r="O17" s="41">
        <v>11</v>
      </c>
      <c r="P17" s="41">
        <v>11</v>
      </c>
      <c r="Q17" s="80" t="s">
        <v>447</v>
      </c>
    </row>
    <row r="18" spans="1:263" x14ac:dyDescent="0.25">
      <c r="A18" s="38">
        <v>9</v>
      </c>
      <c r="B18" s="73" t="s">
        <v>393</v>
      </c>
      <c r="C18" s="14" t="s">
        <v>402</v>
      </c>
      <c r="D18" s="74">
        <v>11</v>
      </c>
      <c r="E18" s="74">
        <v>3</v>
      </c>
      <c r="F18" s="74">
        <v>1</v>
      </c>
      <c r="G18" s="74">
        <v>0</v>
      </c>
      <c r="H18" s="74">
        <v>8</v>
      </c>
      <c r="I18" s="74">
        <v>1</v>
      </c>
      <c r="J18" s="74">
        <v>5</v>
      </c>
      <c r="K18" s="74">
        <v>12</v>
      </c>
      <c r="L18" s="74">
        <v>14</v>
      </c>
      <c r="M18" s="74">
        <v>5</v>
      </c>
      <c r="N18" s="40">
        <f t="shared" si="0"/>
        <v>60</v>
      </c>
      <c r="O18" s="41">
        <v>11</v>
      </c>
      <c r="P18" s="41">
        <v>11</v>
      </c>
      <c r="Q18" s="80" t="s">
        <v>447</v>
      </c>
    </row>
    <row r="19" spans="1:263" x14ac:dyDescent="0.25">
      <c r="A19" s="38">
        <v>10</v>
      </c>
      <c r="B19" s="73" t="s">
        <v>363</v>
      </c>
      <c r="C19" s="14" t="s">
        <v>398</v>
      </c>
      <c r="D19" s="74">
        <v>17</v>
      </c>
      <c r="E19" s="74">
        <v>3</v>
      </c>
      <c r="F19" s="74">
        <v>4</v>
      </c>
      <c r="G19" s="74">
        <v>0</v>
      </c>
      <c r="H19" s="74">
        <v>4</v>
      </c>
      <c r="I19" s="74">
        <v>1</v>
      </c>
      <c r="J19" s="74">
        <v>3</v>
      </c>
      <c r="K19" s="74">
        <v>5</v>
      </c>
      <c r="L19" s="74">
        <v>14</v>
      </c>
      <c r="M19" s="74">
        <v>8</v>
      </c>
      <c r="N19" s="40">
        <f t="shared" si="0"/>
        <v>59</v>
      </c>
      <c r="O19" s="41">
        <v>11</v>
      </c>
      <c r="P19" s="41">
        <v>11</v>
      </c>
      <c r="Q19" s="80" t="s">
        <v>447</v>
      </c>
    </row>
    <row r="20" spans="1:263" x14ac:dyDescent="0.25">
      <c r="A20" s="38">
        <v>11</v>
      </c>
      <c r="B20" s="73" t="s">
        <v>377</v>
      </c>
      <c r="C20" s="14" t="s">
        <v>406</v>
      </c>
      <c r="D20" s="74">
        <v>14</v>
      </c>
      <c r="E20" s="74">
        <v>0</v>
      </c>
      <c r="F20" s="74">
        <v>1</v>
      </c>
      <c r="G20" s="74">
        <v>3</v>
      </c>
      <c r="H20" s="74">
        <v>10</v>
      </c>
      <c r="I20" s="74">
        <v>2</v>
      </c>
      <c r="J20" s="74">
        <v>3</v>
      </c>
      <c r="K20" s="74">
        <v>12</v>
      </c>
      <c r="L20" s="74">
        <v>14</v>
      </c>
      <c r="M20" s="74">
        <v>0</v>
      </c>
      <c r="N20" s="40">
        <f t="shared" si="0"/>
        <v>59</v>
      </c>
      <c r="O20" s="41">
        <v>11</v>
      </c>
      <c r="P20" s="41">
        <v>11</v>
      </c>
      <c r="Q20" s="80" t="s">
        <v>447</v>
      </c>
    </row>
    <row r="21" spans="1:263" x14ac:dyDescent="0.25">
      <c r="A21" s="38">
        <v>12</v>
      </c>
      <c r="B21" s="73" t="s">
        <v>391</v>
      </c>
      <c r="C21" s="14" t="s">
        <v>402</v>
      </c>
      <c r="D21" s="74">
        <v>15</v>
      </c>
      <c r="E21" s="74">
        <v>2</v>
      </c>
      <c r="F21" s="74">
        <v>3</v>
      </c>
      <c r="G21" s="74">
        <v>0</v>
      </c>
      <c r="H21" s="74">
        <v>4</v>
      </c>
      <c r="I21" s="74">
        <v>3</v>
      </c>
      <c r="J21" s="74">
        <v>4</v>
      </c>
      <c r="K21" s="74">
        <v>10</v>
      </c>
      <c r="L21" s="74">
        <v>10</v>
      </c>
      <c r="M21" s="74">
        <v>8</v>
      </c>
      <c r="N21" s="40">
        <f t="shared" si="0"/>
        <v>59</v>
      </c>
      <c r="O21" s="41">
        <v>11</v>
      </c>
      <c r="P21" s="41">
        <v>11</v>
      </c>
      <c r="Q21" s="80" t="s">
        <v>447</v>
      </c>
    </row>
    <row r="22" spans="1:263" s="42" customFormat="1" x14ac:dyDescent="0.25">
      <c r="A22" s="38">
        <v>13</v>
      </c>
      <c r="B22" s="73" t="s">
        <v>372</v>
      </c>
      <c r="C22" s="14" t="s">
        <v>402</v>
      </c>
      <c r="D22" s="74">
        <v>16</v>
      </c>
      <c r="E22" s="74">
        <v>3</v>
      </c>
      <c r="F22" s="74">
        <v>1</v>
      </c>
      <c r="G22" s="74">
        <v>3</v>
      </c>
      <c r="H22" s="74">
        <v>8</v>
      </c>
      <c r="I22" s="74">
        <v>3</v>
      </c>
      <c r="J22" s="74">
        <v>5</v>
      </c>
      <c r="K22" s="74">
        <v>5</v>
      </c>
      <c r="L22" s="74">
        <v>14</v>
      </c>
      <c r="M22" s="74">
        <v>0</v>
      </c>
      <c r="N22" s="40">
        <f t="shared" si="0"/>
        <v>58</v>
      </c>
      <c r="O22" s="41">
        <v>11</v>
      </c>
      <c r="P22" s="41">
        <v>11</v>
      </c>
      <c r="Q22" s="80" t="s">
        <v>447</v>
      </c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</row>
    <row r="23" spans="1:263" s="42" customFormat="1" x14ac:dyDescent="0.25">
      <c r="A23" s="38">
        <v>14</v>
      </c>
      <c r="B23" s="73" t="s">
        <v>358</v>
      </c>
      <c r="C23" s="14" t="s">
        <v>402</v>
      </c>
      <c r="D23" s="74">
        <v>9</v>
      </c>
      <c r="E23" s="74">
        <v>1</v>
      </c>
      <c r="F23" s="74">
        <v>1</v>
      </c>
      <c r="G23" s="74">
        <v>3</v>
      </c>
      <c r="H23" s="74">
        <v>6</v>
      </c>
      <c r="I23" s="74">
        <v>1</v>
      </c>
      <c r="J23" s="74">
        <v>5</v>
      </c>
      <c r="K23" s="74">
        <v>10</v>
      </c>
      <c r="L23" s="74">
        <v>14</v>
      </c>
      <c r="M23" s="74">
        <v>6</v>
      </c>
      <c r="N23" s="40">
        <f t="shared" si="0"/>
        <v>56</v>
      </c>
      <c r="O23" s="41">
        <v>11</v>
      </c>
      <c r="P23" s="41">
        <v>11</v>
      </c>
      <c r="Q23" s="80" t="s">
        <v>447</v>
      </c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</row>
    <row r="24" spans="1:263" x14ac:dyDescent="0.25">
      <c r="A24" s="38">
        <v>15</v>
      </c>
      <c r="B24" s="73" t="s">
        <v>388</v>
      </c>
      <c r="C24" s="14" t="s">
        <v>399</v>
      </c>
      <c r="D24" s="74">
        <v>12</v>
      </c>
      <c r="E24" s="74">
        <v>2</v>
      </c>
      <c r="F24" s="74">
        <v>0</v>
      </c>
      <c r="G24" s="74">
        <v>0</v>
      </c>
      <c r="H24" s="74">
        <v>6</v>
      </c>
      <c r="I24" s="74">
        <v>1</v>
      </c>
      <c r="J24" s="74">
        <v>3</v>
      </c>
      <c r="K24" s="74">
        <v>10</v>
      </c>
      <c r="L24" s="74">
        <v>14</v>
      </c>
      <c r="M24" s="74">
        <v>8</v>
      </c>
      <c r="N24" s="40">
        <f t="shared" si="0"/>
        <v>56</v>
      </c>
      <c r="O24" s="41">
        <v>11</v>
      </c>
      <c r="P24" s="41">
        <v>11</v>
      </c>
      <c r="Q24" s="80" t="s">
        <v>447</v>
      </c>
    </row>
    <row r="25" spans="1:263" x14ac:dyDescent="0.25">
      <c r="A25" s="38">
        <v>16</v>
      </c>
      <c r="B25" s="73" t="s">
        <v>373</v>
      </c>
      <c r="C25" s="14" t="s">
        <v>423</v>
      </c>
      <c r="D25" s="74">
        <v>19</v>
      </c>
      <c r="E25" s="74">
        <v>1</v>
      </c>
      <c r="F25" s="74">
        <v>3</v>
      </c>
      <c r="G25" s="74">
        <v>0</v>
      </c>
      <c r="H25" s="74">
        <v>8</v>
      </c>
      <c r="I25" s="74">
        <v>1</v>
      </c>
      <c r="J25" s="74">
        <v>3</v>
      </c>
      <c r="K25" s="74">
        <v>5</v>
      </c>
      <c r="L25" s="74">
        <v>10</v>
      </c>
      <c r="M25" s="74">
        <v>5</v>
      </c>
      <c r="N25" s="40">
        <f t="shared" si="0"/>
        <v>55</v>
      </c>
      <c r="O25" s="41">
        <v>11</v>
      </c>
      <c r="P25" s="41">
        <v>11</v>
      </c>
      <c r="Q25" s="80" t="s">
        <v>447</v>
      </c>
    </row>
    <row r="26" spans="1:263" x14ac:dyDescent="0.25">
      <c r="A26" s="38">
        <v>17</v>
      </c>
      <c r="B26" s="73" t="s">
        <v>380</v>
      </c>
      <c r="C26" s="14" t="s">
        <v>425</v>
      </c>
      <c r="D26" s="74">
        <v>7</v>
      </c>
      <c r="E26" s="74">
        <v>0</v>
      </c>
      <c r="F26" s="74">
        <v>0</v>
      </c>
      <c r="G26" s="74">
        <v>0</v>
      </c>
      <c r="H26" s="74">
        <v>12</v>
      </c>
      <c r="I26" s="74">
        <v>0</v>
      </c>
      <c r="J26" s="74">
        <v>4</v>
      </c>
      <c r="K26" s="74">
        <v>10</v>
      </c>
      <c r="L26" s="74">
        <v>14</v>
      </c>
      <c r="M26" s="74">
        <v>8</v>
      </c>
      <c r="N26" s="40">
        <f t="shared" si="0"/>
        <v>55</v>
      </c>
      <c r="O26" s="41">
        <v>11</v>
      </c>
      <c r="P26" s="41">
        <v>11</v>
      </c>
      <c r="Q26" s="80" t="s">
        <v>447</v>
      </c>
    </row>
    <row r="27" spans="1:263" x14ac:dyDescent="0.25">
      <c r="A27" s="38">
        <v>18</v>
      </c>
      <c r="B27" s="73" t="s">
        <v>370</v>
      </c>
      <c r="C27" s="14" t="s">
        <v>435</v>
      </c>
      <c r="D27" s="74">
        <v>10</v>
      </c>
      <c r="E27" s="74">
        <v>2</v>
      </c>
      <c r="F27" s="74">
        <v>1</v>
      </c>
      <c r="G27" s="74">
        <v>0</v>
      </c>
      <c r="H27" s="74">
        <v>4</v>
      </c>
      <c r="I27" s="74">
        <v>2</v>
      </c>
      <c r="J27" s="74">
        <v>3</v>
      </c>
      <c r="K27" s="74">
        <v>10</v>
      </c>
      <c r="L27" s="74">
        <v>14</v>
      </c>
      <c r="M27" s="74">
        <v>8</v>
      </c>
      <c r="N27" s="40">
        <f t="shared" si="0"/>
        <v>54</v>
      </c>
      <c r="O27" s="41">
        <v>11</v>
      </c>
      <c r="P27" s="41">
        <v>11</v>
      </c>
      <c r="Q27" s="80" t="s">
        <v>447</v>
      </c>
    </row>
    <row r="28" spans="1:263" s="42" customFormat="1" x14ac:dyDescent="0.25">
      <c r="A28" s="38">
        <v>19</v>
      </c>
      <c r="B28" s="73" t="s">
        <v>347</v>
      </c>
      <c r="C28" s="14" t="s">
        <v>398</v>
      </c>
      <c r="D28" s="74">
        <v>8</v>
      </c>
      <c r="E28" s="74">
        <v>2</v>
      </c>
      <c r="F28" s="74">
        <v>1</v>
      </c>
      <c r="G28" s="74">
        <v>0</v>
      </c>
      <c r="H28" s="74">
        <v>4</v>
      </c>
      <c r="I28" s="74">
        <v>5</v>
      </c>
      <c r="J28" s="74">
        <v>3</v>
      </c>
      <c r="K28" s="74">
        <v>11</v>
      </c>
      <c r="L28" s="74">
        <v>10</v>
      </c>
      <c r="M28" s="74">
        <v>8</v>
      </c>
      <c r="N28" s="40">
        <f t="shared" si="0"/>
        <v>52</v>
      </c>
      <c r="O28" s="41">
        <v>11</v>
      </c>
      <c r="P28" s="41">
        <v>11</v>
      </c>
      <c r="Q28" s="80" t="s">
        <v>447</v>
      </c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</row>
    <row r="29" spans="1:263" s="42" customFormat="1" x14ac:dyDescent="0.25">
      <c r="A29" s="38">
        <v>20</v>
      </c>
      <c r="B29" s="73" t="s">
        <v>352</v>
      </c>
      <c r="C29" s="14" t="s">
        <v>436</v>
      </c>
      <c r="D29" s="74">
        <v>14</v>
      </c>
      <c r="E29" s="74">
        <v>1</v>
      </c>
      <c r="F29" s="74">
        <v>2</v>
      </c>
      <c r="G29" s="74">
        <v>0</v>
      </c>
      <c r="H29" s="74">
        <v>8</v>
      </c>
      <c r="I29" s="74">
        <v>3</v>
      </c>
      <c r="J29" s="74">
        <v>5</v>
      </c>
      <c r="K29" s="74">
        <v>5</v>
      </c>
      <c r="L29" s="74">
        <v>14</v>
      </c>
      <c r="M29" s="74">
        <v>0</v>
      </c>
      <c r="N29" s="40">
        <f t="shared" si="0"/>
        <v>52</v>
      </c>
      <c r="O29" s="41">
        <v>11</v>
      </c>
      <c r="P29" s="41">
        <v>11</v>
      </c>
      <c r="Q29" s="80" t="s">
        <v>447</v>
      </c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</row>
    <row r="30" spans="1:263" x14ac:dyDescent="0.25">
      <c r="A30" s="38">
        <v>21</v>
      </c>
      <c r="B30" s="73" t="s">
        <v>376</v>
      </c>
      <c r="C30" s="14" t="s">
        <v>406</v>
      </c>
      <c r="D30" s="74">
        <v>11</v>
      </c>
      <c r="E30" s="74">
        <v>1</v>
      </c>
      <c r="F30" s="74">
        <v>1</v>
      </c>
      <c r="G30" s="74">
        <v>0</v>
      </c>
      <c r="H30" s="74">
        <v>6</v>
      </c>
      <c r="I30" s="74">
        <v>1</v>
      </c>
      <c r="J30" s="74">
        <v>5</v>
      </c>
      <c r="K30" s="74">
        <v>10</v>
      </c>
      <c r="L30" s="74">
        <v>14</v>
      </c>
      <c r="M30" s="74">
        <v>0</v>
      </c>
      <c r="N30" s="40">
        <f t="shared" si="0"/>
        <v>49</v>
      </c>
      <c r="O30" s="41">
        <v>11</v>
      </c>
      <c r="P30" s="41">
        <v>11</v>
      </c>
      <c r="Q30" s="80" t="s">
        <v>447</v>
      </c>
    </row>
    <row r="31" spans="1:263" x14ac:dyDescent="0.25">
      <c r="A31" s="38">
        <v>22</v>
      </c>
      <c r="B31" s="73" t="s">
        <v>385</v>
      </c>
      <c r="C31" s="14" t="s">
        <v>397</v>
      </c>
      <c r="D31" s="74">
        <v>14</v>
      </c>
      <c r="E31" s="74">
        <v>0</v>
      </c>
      <c r="F31" s="74">
        <v>1</v>
      </c>
      <c r="G31" s="74">
        <v>3</v>
      </c>
      <c r="H31" s="74">
        <v>4</v>
      </c>
      <c r="I31" s="74">
        <v>0</v>
      </c>
      <c r="J31" s="74">
        <v>0</v>
      </c>
      <c r="K31" s="74">
        <v>10</v>
      </c>
      <c r="L31" s="74">
        <v>14</v>
      </c>
      <c r="M31" s="74">
        <v>1</v>
      </c>
      <c r="N31" s="40">
        <f t="shared" si="0"/>
        <v>47</v>
      </c>
      <c r="O31" s="41">
        <v>11</v>
      </c>
      <c r="P31" s="41">
        <v>11</v>
      </c>
      <c r="Q31" s="80" t="s">
        <v>447</v>
      </c>
    </row>
    <row r="32" spans="1:263" x14ac:dyDescent="0.25">
      <c r="A32" s="38">
        <v>23</v>
      </c>
      <c r="B32" s="73" t="s">
        <v>355</v>
      </c>
      <c r="C32" s="14" t="s">
        <v>394</v>
      </c>
      <c r="D32" s="74">
        <v>10</v>
      </c>
      <c r="E32" s="74">
        <v>0</v>
      </c>
      <c r="F32" s="74">
        <v>0</v>
      </c>
      <c r="G32" s="74">
        <v>0</v>
      </c>
      <c r="H32" s="74">
        <v>6</v>
      </c>
      <c r="I32" s="74">
        <v>2</v>
      </c>
      <c r="J32" s="74">
        <v>2</v>
      </c>
      <c r="K32" s="74">
        <v>12</v>
      </c>
      <c r="L32" s="74">
        <v>14</v>
      </c>
      <c r="M32" s="74">
        <v>0</v>
      </c>
      <c r="N32" s="40">
        <f t="shared" si="0"/>
        <v>46</v>
      </c>
      <c r="O32" s="41">
        <v>11</v>
      </c>
      <c r="P32" s="41">
        <v>11</v>
      </c>
      <c r="Q32" s="80" t="s">
        <v>447</v>
      </c>
    </row>
    <row r="33" spans="1:263" x14ac:dyDescent="0.25">
      <c r="A33" s="38">
        <v>24</v>
      </c>
      <c r="B33" s="73" t="s">
        <v>392</v>
      </c>
      <c r="C33" s="14" t="s">
        <v>398</v>
      </c>
      <c r="D33" s="74">
        <v>15</v>
      </c>
      <c r="E33" s="74">
        <v>2</v>
      </c>
      <c r="F33" s="74">
        <v>2</v>
      </c>
      <c r="G33" s="74">
        <v>0</v>
      </c>
      <c r="H33" s="74">
        <v>6</v>
      </c>
      <c r="I33" s="74">
        <v>3</v>
      </c>
      <c r="J33" s="74">
        <v>4</v>
      </c>
      <c r="K33" s="74">
        <v>11</v>
      </c>
      <c r="L33" s="74">
        <v>0</v>
      </c>
      <c r="M33" s="74">
        <v>0</v>
      </c>
      <c r="N33" s="40">
        <f t="shared" si="0"/>
        <v>43</v>
      </c>
      <c r="O33" s="41">
        <v>11</v>
      </c>
      <c r="P33" s="41">
        <v>11</v>
      </c>
      <c r="Q33" s="80" t="s">
        <v>446</v>
      </c>
    </row>
    <row r="34" spans="1:263" s="42" customFormat="1" x14ac:dyDescent="0.25">
      <c r="A34" s="38">
        <v>25</v>
      </c>
      <c r="B34" s="73" t="s">
        <v>354</v>
      </c>
      <c r="C34" s="14" t="s">
        <v>399</v>
      </c>
      <c r="D34" s="74">
        <v>15</v>
      </c>
      <c r="E34" s="74">
        <v>3</v>
      </c>
      <c r="F34" s="74">
        <v>0</v>
      </c>
      <c r="G34" s="74">
        <v>0</v>
      </c>
      <c r="H34" s="74">
        <v>2</v>
      </c>
      <c r="I34" s="74">
        <v>3</v>
      </c>
      <c r="J34" s="74">
        <v>3</v>
      </c>
      <c r="K34" s="74">
        <v>8</v>
      </c>
      <c r="L34" s="74">
        <v>0</v>
      </c>
      <c r="M34" s="74">
        <v>1</v>
      </c>
      <c r="N34" s="40">
        <f t="shared" si="0"/>
        <v>35</v>
      </c>
      <c r="O34" s="41">
        <v>11</v>
      </c>
      <c r="P34" s="41">
        <v>11</v>
      </c>
      <c r="Q34" s="80" t="s">
        <v>446</v>
      </c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</row>
    <row r="35" spans="1:263" x14ac:dyDescent="0.25">
      <c r="A35" s="38">
        <v>26</v>
      </c>
      <c r="B35" s="73" t="s">
        <v>379</v>
      </c>
      <c r="C35" s="14" t="s">
        <v>402</v>
      </c>
      <c r="D35" s="74">
        <v>10</v>
      </c>
      <c r="E35" s="74">
        <v>3</v>
      </c>
      <c r="F35" s="74">
        <v>0</v>
      </c>
      <c r="G35" s="74">
        <v>0</v>
      </c>
      <c r="H35" s="74">
        <v>6</v>
      </c>
      <c r="I35" s="74">
        <v>1</v>
      </c>
      <c r="J35" s="74">
        <v>3</v>
      </c>
      <c r="K35" s="74">
        <v>2</v>
      </c>
      <c r="L35" s="74">
        <v>10</v>
      </c>
      <c r="M35" s="74">
        <v>0</v>
      </c>
      <c r="N35" s="40">
        <f t="shared" si="0"/>
        <v>35</v>
      </c>
      <c r="O35" s="41">
        <v>11</v>
      </c>
      <c r="P35" s="41">
        <v>11</v>
      </c>
      <c r="Q35" s="80" t="s">
        <v>446</v>
      </c>
    </row>
    <row r="36" spans="1:263" s="42" customFormat="1" x14ac:dyDescent="0.25">
      <c r="A36" s="38">
        <v>27</v>
      </c>
      <c r="B36" s="73" t="s">
        <v>375</v>
      </c>
      <c r="C36" s="14" t="s">
        <v>394</v>
      </c>
      <c r="D36" s="74">
        <v>12</v>
      </c>
      <c r="E36" s="74">
        <v>3</v>
      </c>
      <c r="F36" s="74">
        <v>1</v>
      </c>
      <c r="G36" s="74">
        <v>0</v>
      </c>
      <c r="H36" s="74">
        <v>0</v>
      </c>
      <c r="I36" s="74">
        <v>0</v>
      </c>
      <c r="J36" s="74">
        <v>0</v>
      </c>
      <c r="K36" s="74">
        <v>4</v>
      </c>
      <c r="L36" s="74">
        <v>14</v>
      </c>
      <c r="M36" s="74">
        <v>0</v>
      </c>
      <c r="N36" s="40">
        <f t="shared" si="0"/>
        <v>34</v>
      </c>
      <c r="O36" s="41">
        <v>11</v>
      </c>
      <c r="P36" s="41">
        <v>11</v>
      </c>
      <c r="Q36" s="80" t="s">
        <v>446</v>
      </c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  <c r="IX36" s="35"/>
      <c r="IY36" s="35"/>
      <c r="IZ36" s="35"/>
      <c r="JA36" s="35"/>
      <c r="JB36" s="35"/>
      <c r="JC36" s="35"/>
    </row>
    <row r="37" spans="1:263" x14ac:dyDescent="0.25">
      <c r="A37" s="38">
        <v>28</v>
      </c>
      <c r="B37" s="73" t="s">
        <v>349</v>
      </c>
      <c r="C37" s="14" t="s">
        <v>400</v>
      </c>
      <c r="D37" s="74">
        <v>10</v>
      </c>
      <c r="E37" s="74">
        <v>2</v>
      </c>
      <c r="F37" s="74">
        <v>0</v>
      </c>
      <c r="G37" s="74">
        <v>0</v>
      </c>
      <c r="H37" s="74">
        <v>4</v>
      </c>
      <c r="I37" s="74">
        <v>0</v>
      </c>
      <c r="J37" s="74">
        <v>4</v>
      </c>
      <c r="K37" s="74">
        <v>0</v>
      </c>
      <c r="L37" s="74">
        <v>10</v>
      </c>
      <c r="M37" s="74">
        <v>2</v>
      </c>
      <c r="N37" s="40">
        <f t="shared" si="0"/>
        <v>32</v>
      </c>
      <c r="O37" s="41">
        <v>11</v>
      </c>
      <c r="P37" s="41">
        <v>11</v>
      </c>
      <c r="Q37" s="80" t="s">
        <v>446</v>
      </c>
    </row>
    <row r="38" spans="1:263" x14ac:dyDescent="0.25">
      <c r="A38" s="38">
        <v>29</v>
      </c>
      <c r="B38" s="73" t="s">
        <v>362</v>
      </c>
      <c r="C38" s="14" t="s">
        <v>434</v>
      </c>
      <c r="D38" s="74">
        <v>13</v>
      </c>
      <c r="E38" s="74">
        <v>1</v>
      </c>
      <c r="F38" s="74">
        <v>1</v>
      </c>
      <c r="G38" s="74">
        <v>0</v>
      </c>
      <c r="H38" s="74">
        <v>8</v>
      </c>
      <c r="I38" s="74">
        <v>2</v>
      </c>
      <c r="J38" s="74">
        <v>0</v>
      </c>
      <c r="K38" s="74">
        <v>0</v>
      </c>
      <c r="L38" s="74">
        <v>0</v>
      </c>
      <c r="M38" s="74">
        <v>7</v>
      </c>
      <c r="N38" s="40">
        <f t="shared" si="0"/>
        <v>32</v>
      </c>
      <c r="O38" s="41">
        <v>11</v>
      </c>
      <c r="P38" s="41">
        <v>11</v>
      </c>
      <c r="Q38" s="80" t="s">
        <v>446</v>
      </c>
    </row>
    <row r="39" spans="1:263" x14ac:dyDescent="0.25">
      <c r="A39" s="38">
        <v>30</v>
      </c>
      <c r="B39" s="73" t="s">
        <v>361</v>
      </c>
      <c r="C39" s="14" t="s">
        <v>397</v>
      </c>
      <c r="D39" s="74">
        <v>10</v>
      </c>
      <c r="E39" s="74">
        <v>0</v>
      </c>
      <c r="F39" s="74">
        <v>1</v>
      </c>
      <c r="G39" s="74">
        <v>0</v>
      </c>
      <c r="H39" s="74">
        <v>6</v>
      </c>
      <c r="I39" s="74">
        <v>0</v>
      </c>
      <c r="J39" s="74">
        <v>6</v>
      </c>
      <c r="K39" s="74">
        <v>4</v>
      </c>
      <c r="L39" s="74">
        <v>2</v>
      </c>
      <c r="M39" s="74">
        <v>0</v>
      </c>
      <c r="N39" s="40">
        <f t="shared" si="0"/>
        <v>29</v>
      </c>
      <c r="O39" s="41">
        <v>11</v>
      </c>
      <c r="P39" s="41">
        <v>11</v>
      </c>
      <c r="Q39" s="80" t="s">
        <v>446</v>
      </c>
    </row>
    <row r="40" spans="1:263" s="42" customFormat="1" x14ac:dyDescent="0.25">
      <c r="A40" s="38">
        <v>31</v>
      </c>
      <c r="B40" s="73" t="s">
        <v>381</v>
      </c>
      <c r="C40" s="14" t="s">
        <v>434</v>
      </c>
      <c r="D40" s="74">
        <v>13</v>
      </c>
      <c r="E40" s="74">
        <v>2</v>
      </c>
      <c r="F40" s="74">
        <v>2</v>
      </c>
      <c r="G40" s="74">
        <v>0</v>
      </c>
      <c r="H40" s="74">
        <v>2</v>
      </c>
      <c r="I40" s="74">
        <v>0</v>
      </c>
      <c r="J40" s="74">
        <v>4</v>
      </c>
      <c r="K40" s="74">
        <v>0</v>
      </c>
      <c r="L40" s="74">
        <v>6</v>
      </c>
      <c r="M40" s="74">
        <v>0</v>
      </c>
      <c r="N40" s="40">
        <f t="shared" si="0"/>
        <v>29</v>
      </c>
      <c r="O40" s="41">
        <v>11</v>
      </c>
      <c r="P40" s="41">
        <v>11</v>
      </c>
      <c r="Q40" s="80" t="s">
        <v>446</v>
      </c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</row>
    <row r="41" spans="1:263" x14ac:dyDescent="0.25">
      <c r="A41" s="38">
        <v>32</v>
      </c>
      <c r="B41" s="73" t="s">
        <v>350</v>
      </c>
      <c r="C41" s="14" t="s">
        <v>397</v>
      </c>
      <c r="D41" s="74">
        <v>11</v>
      </c>
      <c r="E41" s="74">
        <v>1</v>
      </c>
      <c r="F41" s="74">
        <v>1</v>
      </c>
      <c r="G41" s="74">
        <v>0</v>
      </c>
      <c r="H41" s="74">
        <v>2</v>
      </c>
      <c r="I41" s="74">
        <v>0</v>
      </c>
      <c r="J41" s="74">
        <v>1</v>
      </c>
      <c r="K41" s="74">
        <v>2</v>
      </c>
      <c r="L41" s="74">
        <v>10</v>
      </c>
      <c r="M41" s="74">
        <v>0</v>
      </c>
      <c r="N41" s="40">
        <f t="shared" si="0"/>
        <v>28</v>
      </c>
      <c r="O41" s="41">
        <v>11</v>
      </c>
      <c r="P41" s="41">
        <v>11</v>
      </c>
      <c r="Q41" s="80" t="s">
        <v>446</v>
      </c>
    </row>
    <row r="42" spans="1:263" x14ac:dyDescent="0.25">
      <c r="A42" s="38">
        <v>33</v>
      </c>
      <c r="B42" s="73" t="s">
        <v>389</v>
      </c>
      <c r="C42" s="14" t="s">
        <v>397</v>
      </c>
      <c r="D42" s="74">
        <v>18</v>
      </c>
      <c r="E42" s="74">
        <v>2</v>
      </c>
      <c r="F42" s="74">
        <v>4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1</v>
      </c>
      <c r="N42" s="40">
        <f t="shared" ref="N42:N62" si="1">SUM(D42:M42)</f>
        <v>25</v>
      </c>
      <c r="O42" s="41">
        <v>11</v>
      </c>
      <c r="P42" s="41">
        <v>11</v>
      </c>
      <c r="Q42" s="80" t="s">
        <v>446</v>
      </c>
    </row>
    <row r="43" spans="1:263" x14ac:dyDescent="0.25">
      <c r="A43" s="38">
        <v>34</v>
      </c>
      <c r="B43" s="73" t="s">
        <v>359</v>
      </c>
      <c r="C43" s="14" t="s">
        <v>420</v>
      </c>
      <c r="D43" s="74">
        <v>11</v>
      </c>
      <c r="E43" s="74">
        <v>2</v>
      </c>
      <c r="F43" s="74">
        <v>0</v>
      </c>
      <c r="G43" s="74">
        <v>0</v>
      </c>
      <c r="H43" s="74">
        <v>2</v>
      </c>
      <c r="I43" s="74">
        <v>0</v>
      </c>
      <c r="J43" s="74">
        <v>3</v>
      </c>
      <c r="K43" s="74">
        <v>0</v>
      </c>
      <c r="L43" s="74">
        <v>4</v>
      </c>
      <c r="M43" s="74">
        <v>0</v>
      </c>
      <c r="N43" s="40">
        <f t="shared" si="1"/>
        <v>22</v>
      </c>
      <c r="O43" s="41">
        <v>11</v>
      </c>
      <c r="P43" s="41">
        <v>11</v>
      </c>
      <c r="Q43" s="80" t="s">
        <v>446</v>
      </c>
    </row>
    <row r="44" spans="1:263" s="42" customFormat="1" x14ac:dyDescent="0.25">
      <c r="A44" s="38">
        <v>35</v>
      </c>
      <c r="B44" s="73" t="s">
        <v>367</v>
      </c>
      <c r="C44" s="14" t="s">
        <v>398</v>
      </c>
      <c r="D44" s="74">
        <v>9</v>
      </c>
      <c r="E44" s="74">
        <v>0</v>
      </c>
      <c r="F44" s="74">
        <v>1</v>
      </c>
      <c r="G44" s="74">
        <v>0</v>
      </c>
      <c r="H44" s="74">
        <v>6</v>
      </c>
      <c r="I44" s="74">
        <v>2</v>
      </c>
      <c r="J44" s="74">
        <v>4</v>
      </c>
      <c r="K44" s="74">
        <v>0</v>
      </c>
      <c r="L44" s="74">
        <v>0</v>
      </c>
      <c r="M44" s="74">
        <v>0</v>
      </c>
      <c r="N44" s="40">
        <f t="shared" si="1"/>
        <v>22</v>
      </c>
      <c r="O44" s="41">
        <v>11</v>
      </c>
      <c r="P44" s="41">
        <v>11</v>
      </c>
      <c r="Q44" s="80" t="s">
        <v>446</v>
      </c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</row>
    <row r="45" spans="1:263" x14ac:dyDescent="0.25">
      <c r="A45" s="38">
        <v>36</v>
      </c>
      <c r="B45" s="73" t="s">
        <v>368</v>
      </c>
      <c r="C45" s="14" t="s">
        <v>414</v>
      </c>
      <c r="D45" s="74">
        <v>11</v>
      </c>
      <c r="E45" s="74">
        <v>0</v>
      </c>
      <c r="F45" s="74">
        <v>1</v>
      </c>
      <c r="G45" s="74">
        <v>0</v>
      </c>
      <c r="H45" s="74">
        <v>1</v>
      </c>
      <c r="I45" s="74">
        <v>0</v>
      </c>
      <c r="J45" s="74">
        <v>0</v>
      </c>
      <c r="K45" s="74">
        <v>5</v>
      </c>
      <c r="L45" s="74">
        <v>4</v>
      </c>
      <c r="M45" s="74">
        <v>0</v>
      </c>
      <c r="N45" s="40">
        <f t="shared" si="1"/>
        <v>22</v>
      </c>
      <c r="O45" s="41">
        <v>11</v>
      </c>
      <c r="P45" s="41">
        <v>11</v>
      </c>
      <c r="Q45" s="80" t="s">
        <v>446</v>
      </c>
    </row>
    <row r="46" spans="1:263" x14ac:dyDescent="0.25">
      <c r="A46" s="38">
        <v>37</v>
      </c>
      <c r="B46" s="73" t="s">
        <v>371</v>
      </c>
      <c r="C46" s="14" t="s">
        <v>410</v>
      </c>
      <c r="D46" s="74">
        <v>22</v>
      </c>
      <c r="E46" s="74"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  <c r="M46" s="74">
        <v>0</v>
      </c>
      <c r="N46" s="40">
        <f t="shared" si="1"/>
        <v>22</v>
      </c>
      <c r="O46" s="41">
        <v>11</v>
      </c>
      <c r="P46" s="41">
        <v>11</v>
      </c>
      <c r="Q46" s="80" t="s">
        <v>446</v>
      </c>
    </row>
    <row r="47" spans="1:263" x14ac:dyDescent="0.25">
      <c r="A47" s="38">
        <v>38</v>
      </c>
      <c r="B47" s="73" t="s">
        <v>342</v>
      </c>
      <c r="C47" s="14" t="s">
        <v>435</v>
      </c>
      <c r="D47" s="74">
        <v>10</v>
      </c>
      <c r="E47" s="74">
        <v>0</v>
      </c>
      <c r="F47" s="74">
        <v>1</v>
      </c>
      <c r="G47" s="74">
        <v>0</v>
      </c>
      <c r="H47" s="74">
        <v>0</v>
      </c>
      <c r="I47" s="74">
        <v>0</v>
      </c>
      <c r="J47" s="74">
        <v>1</v>
      </c>
      <c r="K47" s="74">
        <v>0</v>
      </c>
      <c r="L47" s="74">
        <v>0</v>
      </c>
      <c r="M47" s="74">
        <v>7</v>
      </c>
      <c r="N47" s="40">
        <f t="shared" si="1"/>
        <v>19</v>
      </c>
      <c r="O47" s="41">
        <v>11</v>
      </c>
      <c r="P47" s="41">
        <v>11</v>
      </c>
      <c r="Q47" s="80" t="s">
        <v>446</v>
      </c>
    </row>
    <row r="48" spans="1:263" x14ac:dyDescent="0.25">
      <c r="A48" s="38">
        <v>39</v>
      </c>
      <c r="B48" s="73" t="s">
        <v>357</v>
      </c>
      <c r="C48" s="14" t="s">
        <v>398</v>
      </c>
      <c r="D48" s="74">
        <v>7</v>
      </c>
      <c r="E48" s="74">
        <v>0</v>
      </c>
      <c r="F48" s="74">
        <v>1</v>
      </c>
      <c r="G48" s="74">
        <v>0</v>
      </c>
      <c r="H48" s="74">
        <v>4</v>
      </c>
      <c r="I48" s="74">
        <v>0</v>
      </c>
      <c r="J48" s="74">
        <v>1</v>
      </c>
      <c r="K48" s="74">
        <v>0</v>
      </c>
      <c r="L48" s="74">
        <v>6</v>
      </c>
      <c r="M48" s="74">
        <v>0</v>
      </c>
      <c r="N48" s="40">
        <f t="shared" si="1"/>
        <v>19</v>
      </c>
      <c r="O48" s="41">
        <v>11</v>
      </c>
      <c r="P48" s="41">
        <v>11</v>
      </c>
      <c r="Q48" s="80" t="s">
        <v>446</v>
      </c>
    </row>
    <row r="49" spans="1:263" s="42" customFormat="1" x14ac:dyDescent="0.25">
      <c r="A49" s="38">
        <v>40</v>
      </c>
      <c r="B49" s="73" t="s">
        <v>386</v>
      </c>
      <c r="C49" s="14" t="s">
        <v>412</v>
      </c>
      <c r="D49" s="74">
        <v>7</v>
      </c>
      <c r="E49" s="74">
        <v>0</v>
      </c>
      <c r="F49" s="74">
        <v>1</v>
      </c>
      <c r="G49" s="74">
        <v>0</v>
      </c>
      <c r="H49" s="74">
        <v>4</v>
      </c>
      <c r="I49" s="74">
        <v>3</v>
      </c>
      <c r="J49" s="74">
        <v>3</v>
      </c>
      <c r="K49" s="74">
        <v>0</v>
      </c>
      <c r="L49" s="74">
        <v>0</v>
      </c>
      <c r="M49" s="74">
        <v>0</v>
      </c>
      <c r="N49" s="40">
        <f t="shared" si="1"/>
        <v>18</v>
      </c>
      <c r="O49" s="41">
        <v>11</v>
      </c>
      <c r="P49" s="41">
        <v>11</v>
      </c>
      <c r="Q49" s="80" t="s">
        <v>446</v>
      </c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  <c r="IW49" s="35"/>
      <c r="IX49" s="35"/>
      <c r="IY49" s="35"/>
      <c r="IZ49" s="35"/>
      <c r="JA49" s="35"/>
      <c r="JB49" s="35"/>
      <c r="JC49" s="35"/>
    </row>
    <row r="50" spans="1:263" x14ac:dyDescent="0.25">
      <c r="A50" s="38">
        <v>41</v>
      </c>
      <c r="B50" s="73" t="s">
        <v>344</v>
      </c>
      <c r="C50" s="14" t="s">
        <v>406</v>
      </c>
      <c r="D50" s="74">
        <v>4</v>
      </c>
      <c r="E50" s="74">
        <v>0</v>
      </c>
      <c r="F50" s="74">
        <v>1</v>
      </c>
      <c r="G50" s="74">
        <v>0</v>
      </c>
      <c r="H50" s="74">
        <v>2</v>
      </c>
      <c r="I50" s="74">
        <v>0</v>
      </c>
      <c r="J50" s="74">
        <v>0</v>
      </c>
      <c r="K50" s="74">
        <v>4</v>
      </c>
      <c r="L50" s="74">
        <v>6</v>
      </c>
      <c r="M50" s="74">
        <v>0</v>
      </c>
      <c r="N50" s="40">
        <f t="shared" si="1"/>
        <v>17</v>
      </c>
      <c r="O50" s="41">
        <v>11</v>
      </c>
      <c r="P50" s="41">
        <v>11</v>
      </c>
      <c r="Q50" s="80" t="s">
        <v>446</v>
      </c>
    </row>
    <row r="51" spans="1:263" s="42" customFormat="1" x14ac:dyDescent="0.25">
      <c r="A51" s="38">
        <v>42</v>
      </c>
      <c r="B51" s="73" t="s">
        <v>345</v>
      </c>
      <c r="C51" s="14" t="s">
        <v>410</v>
      </c>
      <c r="D51" s="74">
        <v>9</v>
      </c>
      <c r="E51" s="74">
        <v>2</v>
      </c>
      <c r="F51" s="74">
        <v>2</v>
      </c>
      <c r="G51" s="74">
        <v>0</v>
      </c>
      <c r="H51" s="74">
        <v>2</v>
      </c>
      <c r="I51" s="74">
        <v>0</v>
      </c>
      <c r="J51" s="74">
        <v>2</v>
      </c>
      <c r="K51" s="74">
        <v>0</v>
      </c>
      <c r="L51" s="74">
        <v>0</v>
      </c>
      <c r="M51" s="74">
        <v>0</v>
      </c>
      <c r="N51" s="40">
        <f t="shared" si="1"/>
        <v>17</v>
      </c>
      <c r="O51" s="41">
        <v>11</v>
      </c>
      <c r="P51" s="41">
        <v>11</v>
      </c>
      <c r="Q51" s="80" t="s">
        <v>446</v>
      </c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  <c r="IS51" s="35"/>
      <c r="IT51" s="35"/>
      <c r="IU51" s="35"/>
      <c r="IV51" s="35"/>
      <c r="IW51" s="35"/>
      <c r="IX51" s="35"/>
      <c r="IY51" s="35"/>
      <c r="IZ51" s="35"/>
      <c r="JA51" s="35"/>
      <c r="JB51" s="35"/>
      <c r="JC51" s="35"/>
    </row>
    <row r="52" spans="1:263" x14ac:dyDescent="0.25">
      <c r="A52" s="38">
        <v>43</v>
      </c>
      <c r="B52" s="73" t="s">
        <v>374</v>
      </c>
      <c r="C52" s="14" t="s">
        <v>434</v>
      </c>
      <c r="D52" s="74">
        <v>9</v>
      </c>
      <c r="E52" s="74">
        <v>0</v>
      </c>
      <c r="F52" s="74">
        <v>0</v>
      </c>
      <c r="G52" s="74">
        <v>0</v>
      </c>
      <c r="H52" s="74">
        <v>4</v>
      </c>
      <c r="I52" s="74">
        <v>2</v>
      </c>
      <c r="J52" s="74">
        <v>2</v>
      </c>
      <c r="K52" s="74">
        <v>0</v>
      </c>
      <c r="L52" s="74">
        <v>0</v>
      </c>
      <c r="M52" s="74">
        <v>0</v>
      </c>
      <c r="N52" s="40">
        <f t="shared" si="1"/>
        <v>17</v>
      </c>
      <c r="O52" s="41">
        <v>11</v>
      </c>
      <c r="P52" s="41">
        <v>11</v>
      </c>
      <c r="Q52" s="80" t="s">
        <v>446</v>
      </c>
    </row>
    <row r="53" spans="1:263" x14ac:dyDescent="0.25">
      <c r="A53" s="38">
        <v>44</v>
      </c>
      <c r="B53" s="73" t="s">
        <v>382</v>
      </c>
      <c r="C53" s="14" t="s">
        <v>410</v>
      </c>
      <c r="D53" s="74">
        <v>8</v>
      </c>
      <c r="E53" s="74">
        <v>1</v>
      </c>
      <c r="F53" s="74">
        <v>1</v>
      </c>
      <c r="G53" s="74">
        <v>0</v>
      </c>
      <c r="H53" s="74">
        <v>0</v>
      </c>
      <c r="I53" s="74">
        <v>1</v>
      </c>
      <c r="J53" s="74">
        <v>2</v>
      </c>
      <c r="K53" s="74">
        <v>0</v>
      </c>
      <c r="L53" s="74">
        <v>4</v>
      </c>
      <c r="M53" s="74">
        <v>0</v>
      </c>
      <c r="N53" s="40">
        <f t="shared" si="1"/>
        <v>17</v>
      </c>
      <c r="O53" s="41">
        <v>11</v>
      </c>
      <c r="P53" s="41">
        <v>11</v>
      </c>
      <c r="Q53" s="80" t="s">
        <v>446</v>
      </c>
    </row>
    <row r="54" spans="1:263" s="42" customFormat="1" x14ac:dyDescent="0.25">
      <c r="A54" s="38">
        <v>45</v>
      </c>
      <c r="B54" s="73" t="s">
        <v>364</v>
      </c>
      <c r="C54" s="14" t="s">
        <v>420</v>
      </c>
      <c r="D54" s="74">
        <v>9</v>
      </c>
      <c r="E54" s="74">
        <v>0</v>
      </c>
      <c r="F54" s="74">
        <v>3</v>
      </c>
      <c r="G54" s="74">
        <v>0</v>
      </c>
      <c r="H54" s="74">
        <v>0</v>
      </c>
      <c r="I54" s="74">
        <v>0</v>
      </c>
      <c r="J54" s="74">
        <v>2</v>
      </c>
      <c r="K54" s="74">
        <v>0</v>
      </c>
      <c r="L54" s="74">
        <v>2</v>
      </c>
      <c r="M54" s="74">
        <v>0</v>
      </c>
      <c r="N54" s="40">
        <f t="shared" si="1"/>
        <v>16</v>
      </c>
      <c r="O54" s="41">
        <v>11</v>
      </c>
      <c r="P54" s="41">
        <v>11</v>
      </c>
      <c r="Q54" s="80" t="s">
        <v>446</v>
      </c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  <c r="IS54" s="35"/>
      <c r="IT54" s="35"/>
      <c r="IU54" s="35"/>
      <c r="IV54" s="35"/>
      <c r="IW54" s="35"/>
      <c r="IX54" s="35"/>
      <c r="IY54" s="35"/>
      <c r="IZ54" s="35"/>
      <c r="JA54" s="35"/>
      <c r="JB54" s="35"/>
      <c r="JC54" s="35"/>
    </row>
    <row r="55" spans="1:263" s="42" customFormat="1" x14ac:dyDescent="0.25">
      <c r="A55" s="38">
        <v>46</v>
      </c>
      <c r="B55" s="73" t="s">
        <v>390</v>
      </c>
      <c r="C55" s="14" t="s">
        <v>397</v>
      </c>
      <c r="D55" s="74">
        <v>13</v>
      </c>
      <c r="E55" s="74">
        <v>0</v>
      </c>
      <c r="F55" s="74">
        <v>0</v>
      </c>
      <c r="G55" s="74">
        <v>0</v>
      </c>
      <c r="H55" s="74">
        <v>2</v>
      </c>
      <c r="I55" s="74">
        <v>1</v>
      </c>
      <c r="J55" s="74">
        <v>0</v>
      </c>
      <c r="K55" s="74">
        <v>0</v>
      </c>
      <c r="L55" s="74">
        <v>0</v>
      </c>
      <c r="M55" s="74">
        <v>0</v>
      </c>
      <c r="N55" s="40">
        <f t="shared" si="1"/>
        <v>16</v>
      </c>
      <c r="O55" s="41">
        <v>11</v>
      </c>
      <c r="P55" s="41">
        <v>11</v>
      </c>
      <c r="Q55" s="80" t="s">
        <v>446</v>
      </c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  <c r="IS55" s="35"/>
      <c r="IT55" s="35"/>
      <c r="IU55" s="35"/>
      <c r="IV55" s="35"/>
      <c r="IW55" s="35"/>
      <c r="IX55" s="35"/>
      <c r="IY55" s="35"/>
      <c r="IZ55" s="35"/>
      <c r="JA55" s="35"/>
      <c r="JB55" s="35"/>
      <c r="JC55" s="35"/>
    </row>
    <row r="56" spans="1:263" s="42" customFormat="1" x14ac:dyDescent="0.25">
      <c r="A56" s="38">
        <v>47</v>
      </c>
      <c r="B56" s="73" t="s">
        <v>351</v>
      </c>
      <c r="C56" s="14" t="s">
        <v>397</v>
      </c>
      <c r="D56" s="74">
        <v>2</v>
      </c>
      <c r="E56" s="74">
        <v>2</v>
      </c>
      <c r="F56" s="74">
        <v>1</v>
      </c>
      <c r="G56" s="74">
        <v>0</v>
      </c>
      <c r="H56" s="74">
        <v>8</v>
      </c>
      <c r="I56" s="74">
        <v>1</v>
      </c>
      <c r="J56" s="74">
        <v>1</v>
      </c>
      <c r="K56" s="74">
        <v>0</v>
      </c>
      <c r="L56" s="74">
        <v>0</v>
      </c>
      <c r="M56" s="74">
        <v>0</v>
      </c>
      <c r="N56" s="40">
        <f t="shared" si="1"/>
        <v>15</v>
      </c>
      <c r="O56" s="41">
        <v>11</v>
      </c>
      <c r="P56" s="41">
        <v>11</v>
      </c>
      <c r="Q56" s="80" t="s">
        <v>446</v>
      </c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  <c r="IT56" s="35"/>
      <c r="IU56" s="35"/>
      <c r="IV56" s="35"/>
      <c r="IW56" s="35"/>
      <c r="IX56" s="35"/>
      <c r="IY56" s="35"/>
      <c r="IZ56" s="35"/>
      <c r="JA56" s="35"/>
      <c r="JB56" s="35"/>
      <c r="JC56" s="35"/>
    </row>
    <row r="57" spans="1:263" x14ac:dyDescent="0.25">
      <c r="A57" s="38">
        <v>48</v>
      </c>
      <c r="B57" s="73" t="s">
        <v>348</v>
      </c>
      <c r="C57" s="14" t="s">
        <v>414</v>
      </c>
      <c r="D57" s="74">
        <v>6</v>
      </c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74">
        <v>2</v>
      </c>
      <c r="K57" s="74">
        <v>0</v>
      </c>
      <c r="L57" s="74">
        <v>6</v>
      </c>
      <c r="M57" s="74">
        <v>0</v>
      </c>
      <c r="N57" s="40">
        <f t="shared" si="1"/>
        <v>14</v>
      </c>
      <c r="O57" s="41">
        <v>11</v>
      </c>
      <c r="P57" s="41">
        <v>11</v>
      </c>
      <c r="Q57" s="80" t="s">
        <v>446</v>
      </c>
    </row>
    <row r="58" spans="1:263" x14ac:dyDescent="0.25">
      <c r="A58" s="38">
        <v>49</v>
      </c>
      <c r="B58" s="73" t="s">
        <v>341</v>
      </c>
      <c r="C58" s="14" t="s">
        <v>402</v>
      </c>
      <c r="D58" s="74">
        <v>7</v>
      </c>
      <c r="E58" s="74">
        <v>1</v>
      </c>
      <c r="F58" s="74">
        <v>2</v>
      </c>
      <c r="G58" s="74">
        <v>0</v>
      </c>
      <c r="H58" s="74">
        <v>0</v>
      </c>
      <c r="I58" s="74">
        <v>0</v>
      </c>
      <c r="J58" s="74">
        <v>2</v>
      </c>
      <c r="K58" s="74">
        <v>0</v>
      </c>
      <c r="L58" s="74">
        <v>0</v>
      </c>
      <c r="M58" s="74">
        <v>0</v>
      </c>
      <c r="N58" s="40">
        <f t="shared" si="1"/>
        <v>12</v>
      </c>
      <c r="O58" s="41">
        <v>11</v>
      </c>
      <c r="P58" s="41">
        <v>11</v>
      </c>
      <c r="Q58" s="80" t="s">
        <v>446</v>
      </c>
    </row>
    <row r="59" spans="1:263" x14ac:dyDescent="0.25">
      <c r="A59" s="38">
        <v>50</v>
      </c>
      <c r="B59" s="73" t="s">
        <v>387</v>
      </c>
      <c r="C59" s="14" t="s">
        <v>414</v>
      </c>
      <c r="D59" s="74">
        <v>5</v>
      </c>
      <c r="E59" s="74">
        <v>0</v>
      </c>
      <c r="F59" s="74">
        <v>0</v>
      </c>
      <c r="G59" s="74">
        <v>0</v>
      </c>
      <c r="H59" s="74">
        <v>0</v>
      </c>
      <c r="I59" s="74">
        <v>0</v>
      </c>
      <c r="J59" s="74">
        <v>1</v>
      </c>
      <c r="K59" s="74">
        <v>1</v>
      </c>
      <c r="L59" s="74">
        <v>4</v>
      </c>
      <c r="M59" s="74">
        <v>0</v>
      </c>
      <c r="N59" s="40">
        <f t="shared" si="1"/>
        <v>11</v>
      </c>
      <c r="O59" s="41">
        <v>11</v>
      </c>
      <c r="P59" s="41">
        <v>11</v>
      </c>
      <c r="Q59" s="80" t="s">
        <v>446</v>
      </c>
    </row>
    <row r="60" spans="1:263" x14ac:dyDescent="0.25">
      <c r="A60" s="38">
        <v>51</v>
      </c>
      <c r="B60" s="73" t="s">
        <v>346</v>
      </c>
      <c r="C60" s="14" t="s">
        <v>397</v>
      </c>
      <c r="D60" s="74">
        <v>5</v>
      </c>
      <c r="E60" s="74">
        <v>0</v>
      </c>
      <c r="F60" s="74">
        <v>0</v>
      </c>
      <c r="G60" s="74">
        <v>0</v>
      </c>
      <c r="H60" s="74">
        <v>0</v>
      </c>
      <c r="I60" s="74">
        <v>2</v>
      </c>
      <c r="J60" s="74">
        <v>1</v>
      </c>
      <c r="K60" s="74">
        <v>0</v>
      </c>
      <c r="L60" s="74">
        <v>2</v>
      </c>
      <c r="M60" s="74">
        <v>0</v>
      </c>
      <c r="N60" s="40">
        <f t="shared" si="1"/>
        <v>10</v>
      </c>
      <c r="O60" s="41">
        <v>11</v>
      </c>
      <c r="P60" s="41">
        <v>11</v>
      </c>
      <c r="Q60" s="80" t="s">
        <v>446</v>
      </c>
    </row>
    <row r="61" spans="1:263" s="42" customFormat="1" x14ac:dyDescent="0.25">
      <c r="A61" s="38">
        <v>52</v>
      </c>
      <c r="B61" s="73" t="s">
        <v>365</v>
      </c>
      <c r="C61" s="14" t="s">
        <v>414</v>
      </c>
      <c r="D61" s="74">
        <v>7</v>
      </c>
      <c r="E61" s="74">
        <v>1</v>
      </c>
      <c r="F61" s="74">
        <v>0</v>
      </c>
      <c r="G61" s="74">
        <v>0</v>
      </c>
      <c r="H61" s="74">
        <v>2</v>
      </c>
      <c r="I61" s="74">
        <v>0</v>
      </c>
      <c r="J61" s="74">
        <v>0</v>
      </c>
      <c r="K61" s="74">
        <v>0</v>
      </c>
      <c r="L61" s="74">
        <v>0</v>
      </c>
      <c r="M61" s="74">
        <v>0</v>
      </c>
      <c r="N61" s="40">
        <f t="shared" si="1"/>
        <v>10</v>
      </c>
      <c r="O61" s="41">
        <v>11</v>
      </c>
      <c r="P61" s="41">
        <v>11</v>
      </c>
      <c r="Q61" s="80" t="s">
        <v>446</v>
      </c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</row>
    <row r="62" spans="1:263" x14ac:dyDescent="0.25">
      <c r="A62" s="38">
        <v>53</v>
      </c>
      <c r="B62" s="73" t="s">
        <v>384</v>
      </c>
      <c r="C62" s="14" t="s">
        <v>397</v>
      </c>
      <c r="D62" s="74">
        <v>8</v>
      </c>
      <c r="E62" s="74">
        <v>0</v>
      </c>
      <c r="F62" s="74">
        <v>0</v>
      </c>
      <c r="G62" s="74">
        <v>0</v>
      </c>
      <c r="H62" s="74">
        <v>0</v>
      </c>
      <c r="I62" s="74">
        <v>0</v>
      </c>
      <c r="J62" s="74">
        <v>0</v>
      </c>
      <c r="K62" s="74">
        <v>0</v>
      </c>
      <c r="L62" s="74">
        <v>0</v>
      </c>
      <c r="M62" s="74">
        <v>0</v>
      </c>
      <c r="N62" s="40">
        <f t="shared" si="1"/>
        <v>8</v>
      </c>
      <c r="O62" s="41">
        <v>11</v>
      </c>
      <c r="P62" s="41">
        <v>11</v>
      </c>
      <c r="Q62" s="80" t="s">
        <v>446</v>
      </c>
    </row>
  </sheetData>
  <sortState ref="B11:Q85">
    <sortCondition descending="1" ref="N11:N85"/>
  </sortState>
  <mergeCells count="10">
    <mergeCell ref="K2:N2"/>
    <mergeCell ref="K4:N4"/>
    <mergeCell ref="K5:N5"/>
    <mergeCell ref="K6:N6"/>
    <mergeCell ref="K3:N3"/>
    <mergeCell ref="D5:J5"/>
    <mergeCell ref="D6:J6"/>
    <mergeCell ref="D2:J2"/>
    <mergeCell ref="D3:J3"/>
    <mergeCell ref="D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>hse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Бейзеров Никита Александрович</dc:creator>
  <cp:lastModifiedBy>User</cp:lastModifiedBy>
  <dcterms:created xsi:type="dcterms:W3CDTF">2023-11-15T12:14:20Z</dcterms:created>
  <dcterms:modified xsi:type="dcterms:W3CDTF">2025-12-11T14:15:37Z</dcterms:modified>
</cp:coreProperties>
</file>