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-2024 учебный год\Олимпиадное движение школьников\районный этап\результаты\Обществознание\"/>
    </mc:Choice>
  </mc:AlternateContent>
  <bookViews>
    <workbookView xWindow="0" yWindow="0" windowWidth="28800" windowHeight="13125"/>
  </bookViews>
  <sheets>
    <sheet name="Лист1" sheetId="1" r:id="rId1"/>
  </sheets>
  <definedNames>
    <definedName name="_xlnm._FilterDatabase" localSheetId="0" hidden="1">Лист1!$A$8:$N$8</definedName>
  </definedNames>
  <calcPr calcId="152511"/>
</workbook>
</file>

<file path=xl/calcChain.xml><?xml version="1.0" encoding="utf-8"?>
<calcChain xmlns="http://schemas.openxmlformats.org/spreadsheetml/2006/main">
  <c r="N44" i="1" l="1"/>
  <c r="N59" i="1"/>
  <c r="N54" i="1"/>
  <c r="N33" i="1"/>
  <c r="N73" i="1"/>
  <c r="N60" i="1"/>
  <c r="N25" i="1"/>
  <c r="N45" i="1"/>
  <c r="N26" i="1"/>
  <c r="N69" i="1"/>
  <c r="N27" i="1"/>
  <c r="N9" i="1"/>
  <c r="N55" i="1"/>
  <c r="N70" i="1"/>
  <c r="N46" i="1"/>
  <c r="N34" i="1"/>
  <c r="N56" i="1"/>
  <c r="N10" i="1"/>
  <c r="N21" i="1"/>
  <c r="N41" i="1"/>
  <c r="N61" i="1"/>
  <c r="N64" i="1"/>
  <c r="N11" i="1"/>
  <c r="N28" i="1"/>
  <c r="N16" i="1"/>
  <c r="N29" i="1"/>
  <c r="N14" i="1"/>
  <c r="N30" i="1"/>
  <c r="N42" i="1"/>
  <c r="N22" i="1"/>
  <c r="N35" i="1"/>
  <c r="N18" i="1"/>
  <c r="N36" i="1"/>
  <c r="N71" i="1"/>
  <c r="N23" i="1"/>
  <c r="N37" i="1"/>
  <c r="N62" i="1"/>
  <c r="N19" i="1"/>
  <c r="N38" i="1"/>
  <c r="N63" i="1"/>
  <c r="N31" i="1"/>
  <c r="N17" i="1"/>
  <c r="N15" i="1"/>
  <c r="N12" i="1"/>
  <c r="N43" i="1"/>
  <c r="N74" i="1"/>
  <c r="N24" i="1"/>
  <c r="N47" i="1"/>
  <c r="N50" i="1"/>
  <c r="N32" i="1"/>
  <c r="N51" i="1"/>
  <c r="N20" i="1"/>
  <c r="N77" i="1"/>
  <c r="N65" i="1"/>
  <c r="N72" i="1"/>
  <c r="N66" i="1"/>
  <c r="N78" i="1"/>
  <c r="N76" i="1"/>
  <c r="N13" i="1"/>
  <c r="N48" i="1"/>
  <c r="N57" i="1"/>
  <c r="N67" i="1"/>
  <c r="N52" i="1"/>
  <c r="N58" i="1"/>
  <c r="N80" i="1"/>
  <c r="N79" i="1"/>
  <c r="N81" i="1"/>
  <c r="N39" i="1"/>
  <c r="N75" i="1"/>
  <c r="N53" i="1"/>
  <c r="N40" i="1"/>
  <c r="N49" i="1"/>
  <c r="N68" i="1"/>
</calcChain>
</file>

<file path=xl/sharedStrings.xml><?xml version="1.0" encoding="utf-8"?>
<sst xmlns="http://schemas.openxmlformats.org/spreadsheetml/2006/main" count="250" uniqueCount="118">
  <si>
    <t>Э.</t>
  </si>
  <si>
    <t>Р.</t>
  </si>
  <si>
    <t>А.</t>
  </si>
  <si>
    <t>В.</t>
  </si>
  <si>
    <t>Д.</t>
  </si>
  <si>
    <t>Г.</t>
  </si>
  <si>
    <t>И.</t>
  </si>
  <si>
    <t>Е.</t>
  </si>
  <si>
    <t>С.</t>
  </si>
  <si>
    <t>Васильева</t>
  </si>
  <si>
    <t>Н.</t>
  </si>
  <si>
    <t>Л.</t>
  </si>
  <si>
    <t>Школа "Таурас"</t>
  </si>
  <si>
    <t>М.</t>
  </si>
  <si>
    <t>О.</t>
  </si>
  <si>
    <t>К.</t>
  </si>
  <si>
    <t>Б.</t>
  </si>
  <si>
    <t>Андреева</t>
  </si>
  <si>
    <t>Я.</t>
  </si>
  <si>
    <t>Т.</t>
  </si>
  <si>
    <t>П.</t>
  </si>
  <si>
    <t>8 класс</t>
  </si>
  <si>
    <t>Иваницкий</t>
  </si>
  <si>
    <t>Бардачева</t>
  </si>
  <si>
    <t>Фукс</t>
  </si>
  <si>
    <t>Копилец</t>
  </si>
  <si>
    <t>Куколкин</t>
  </si>
  <si>
    <t>Бушуева</t>
  </si>
  <si>
    <t>Волкова</t>
  </si>
  <si>
    <t>Дегтярев</t>
  </si>
  <si>
    <t>Чернявский</t>
  </si>
  <si>
    <t>Пеккер</t>
  </si>
  <si>
    <t>Олейник</t>
  </si>
  <si>
    <t xml:space="preserve">Азаров </t>
  </si>
  <si>
    <t>Бабич</t>
  </si>
  <si>
    <t>Ганиева</t>
  </si>
  <si>
    <t>Битюков</t>
  </si>
  <si>
    <t>Кургосова</t>
  </si>
  <si>
    <t xml:space="preserve">Хачатрян </t>
  </si>
  <si>
    <t>Пантась</t>
  </si>
  <si>
    <t>Каштанова</t>
  </si>
  <si>
    <t>Крутиков</t>
  </si>
  <si>
    <t>Рулева</t>
  </si>
  <si>
    <t>Кузьмич</t>
  </si>
  <si>
    <t>Островенко</t>
  </si>
  <si>
    <t xml:space="preserve">Паскарь </t>
  </si>
  <si>
    <t>Иванова</t>
  </si>
  <si>
    <t>Крылов</t>
  </si>
  <si>
    <t>Слугин</t>
  </si>
  <si>
    <t>Стенин</t>
  </si>
  <si>
    <t xml:space="preserve">Разумахин </t>
  </si>
  <si>
    <t>Крутикова</t>
  </si>
  <si>
    <t>Евграфов</t>
  </si>
  <si>
    <t>Краснякова</t>
  </si>
  <si>
    <t>43</t>
  </si>
  <si>
    <t>8</t>
  </si>
  <si>
    <t>Вайленко</t>
  </si>
  <si>
    <t>Махаева</t>
  </si>
  <si>
    <t>Смирнов</t>
  </si>
  <si>
    <t xml:space="preserve">Петрова </t>
  </si>
  <si>
    <t>Веденева</t>
  </si>
  <si>
    <t>Добродуб</t>
  </si>
  <si>
    <t>Опряткина</t>
  </si>
  <si>
    <t>Просвирницына</t>
  </si>
  <si>
    <t>Любченко</t>
  </si>
  <si>
    <t>Пеня</t>
  </si>
  <si>
    <t>Царёва</t>
  </si>
  <si>
    <t>Латвис</t>
  </si>
  <si>
    <t>Самсонов</t>
  </si>
  <si>
    <t>Тарасенко</t>
  </si>
  <si>
    <t>Степченкова</t>
  </si>
  <si>
    <t>Проскурина</t>
  </si>
  <si>
    <t>Ружечко</t>
  </si>
  <si>
    <t xml:space="preserve">Кириченко </t>
  </si>
  <si>
    <t>Элмуродова</t>
  </si>
  <si>
    <t>Х.</t>
  </si>
  <si>
    <t>Юрова</t>
  </si>
  <si>
    <t xml:space="preserve">Иванова </t>
  </si>
  <si>
    <t>Чернышева</t>
  </si>
  <si>
    <t>Соловьёва</t>
  </si>
  <si>
    <t xml:space="preserve"> Елешенкова</t>
  </si>
  <si>
    <t xml:space="preserve">Карпова </t>
  </si>
  <si>
    <t>Хвостунова</t>
  </si>
  <si>
    <t>Зарубина</t>
  </si>
  <si>
    <t>Волостникова</t>
  </si>
  <si>
    <t>Писарчик</t>
  </si>
  <si>
    <t>Бублик</t>
  </si>
  <si>
    <t xml:space="preserve">Ладеев </t>
  </si>
  <si>
    <t>Зайков</t>
  </si>
  <si>
    <t>Косенко</t>
  </si>
  <si>
    <t>Антонова</t>
  </si>
  <si>
    <t>Высоцкая</t>
  </si>
  <si>
    <t>Шевердук</t>
  </si>
  <si>
    <t>Яцышина</t>
  </si>
  <si>
    <t xml:space="preserve">Богданов </t>
  </si>
  <si>
    <t>Задание 1</t>
  </si>
  <si>
    <t>Задание 2</t>
  </si>
  <si>
    <t>Задание 3.1</t>
  </si>
  <si>
    <t>Задание 3.2</t>
  </si>
  <si>
    <t>Задание 3.3</t>
  </si>
  <si>
    <t>Задание 4</t>
  </si>
  <si>
    <t>Задание 5</t>
  </si>
  <si>
    <t xml:space="preserve">Задание 6 </t>
  </si>
  <si>
    <t xml:space="preserve">Сумма </t>
  </si>
  <si>
    <t>макс 5</t>
  </si>
  <si>
    <t>макс 4</t>
  </si>
  <si>
    <t>макс 7</t>
  </si>
  <si>
    <t xml:space="preserve">макс 5 </t>
  </si>
  <si>
    <t>макс 3</t>
  </si>
  <si>
    <t>макс 10</t>
  </si>
  <si>
    <t>макс 43</t>
  </si>
  <si>
    <t>Район СПб</t>
  </si>
  <si>
    <t>Приморский</t>
  </si>
  <si>
    <t>Предмет</t>
  </si>
  <si>
    <t>обществознание</t>
  </si>
  <si>
    <t>Дата проведения</t>
  </si>
  <si>
    <t>Класс участия</t>
  </si>
  <si>
    <t>Количество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</si>
</sst>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i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0"/>
    <xf numFmtId="0" fontId="6" fillId="0" borderId="0"/>
    <xf numFmtId="0" fontId="2" fillId="0" borderId="0"/>
    <xf numFmtId="0" fontId="24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3" applyNumberFormat="0" applyAlignment="0" applyProtection="0"/>
    <xf numFmtId="0" fontId="10" fillId="11" borderId="4" applyNumberFormat="0" applyAlignment="0" applyProtection="0"/>
    <xf numFmtId="0" fontId="11" fillId="11" borderId="3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12" borderId="9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10" applyNumberFormat="0" applyFont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9" fillId="4" borderId="3" applyNumberFormat="0" applyAlignment="0" applyProtection="0"/>
    <xf numFmtId="0" fontId="10" fillId="11" borderId="4" applyNumberFormat="0" applyAlignment="0" applyProtection="0"/>
    <xf numFmtId="0" fontId="11" fillId="11" borderId="3" applyNumberFormat="0" applyAlignment="0" applyProtection="0"/>
    <xf numFmtId="0" fontId="15" fillId="0" borderId="8" applyNumberFormat="0" applyFill="0" applyAlignment="0" applyProtection="0"/>
    <xf numFmtId="0" fontId="7" fillId="14" borderId="10" applyNumberFormat="0" applyFont="0" applyAlignment="0" applyProtection="0"/>
    <xf numFmtId="0" fontId="11" fillId="11" borderId="3" applyNumberFormat="0" applyAlignment="0" applyProtection="0"/>
    <xf numFmtId="0" fontId="11" fillId="11" borderId="3" applyNumberFormat="0" applyAlignment="0" applyProtection="0"/>
    <xf numFmtId="0" fontId="10" fillId="11" borderId="4" applyNumberFormat="0" applyAlignment="0" applyProtection="0"/>
    <xf numFmtId="0" fontId="9" fillId="4" borderId="3" applyNumberFormat="0" applyAlignment="0" applyProtection="0"/>
    <xf numFmtId="0" fontId="15" fillId="0" borderId="8" applyNumberFormat="0" applyFill="0" applyAlignment="0" applyProtection="0"/>
    <xf numFmtId="0" fontId="7" fillId="14" borderId="10" applyNumberFormat="0" applyFont="0" applyAlignment="0" applyProtection="0"/>
    <xf numFmtId="0" fontId="10" fillId="11" borderId="4" applyNumberFormat="0" applyAlignment="0" applyProtection="0"/>
    <xf numFmtId="0" fontId="9" fillId="4" borderId="3" applyNumberFormat="0" applyAlignment="0" applyProtection="0"/>
    <xf numFmtId="0" fontId="7" fillId="14" borderId="10" applyNumberFormat="0" applyFont="0" applyAlignment="0" applyProtection="0"/>
    <xf numFmtId="0" fontId="7" fillId="14" borderId="10" applyNumberFormat="0" applyFont="0" applyAlignment="0" applyProtection="0"/>
    <xf numFmtId="0" fontId="15" fillId="0" borderId="8" applyNumberFormat="0" applyFill="0" applyAlignment="0" applyProtection="0"/>
    <xf numFmtId="0" fontId="7" fillId="14" borderId="10" applyNumberFormat="0" applyFont="0" applyAlignment="0" applyProtection="0"/>
    <xf numFmtId="0" fontId="9" fillId="4" borderId="16" applyNumberFormat="0" applyAlignment="0" applyProtection="0"/>
    <xf numFmtId="0" fontId="2" fillId="0" borderId="0"/>
    <xf numFmtId="0" fontId="10" fillId="11" borderId="17" applyNumberFormat="0" applyAlignment="0" applyProtection="0"/>
    <xf numFmtId="0" fontId="11" fillId="11" borderId="16" applyNumberFormat="0" applyAlignment="0" applyProtection="0"/>
    <xf numFmtId="0" fontId="26" fillId="0" borderId="0"/>
    <xf numFmtId="0" fontId="15" fillId="0" borderId="18" applyNumberFormat="0" applyFill="0" applyAlignment="0" applyProtection="0"/>
    <xf numFmtId="0" fontId="7" fillId="14" borderId="19" applyNumberFormat="0" applyFont="0" applyAlignment="0" applyProtection="0"/>
    <xf numFmtId="0" fontId="9" fillId="4" borderId="16" applyNumberFormat="0" applyAlignment="0" applyProtection="0"/>
    <xf numFmtId="0" fontId="10" fillId="11" borderId="17" applyNumberFormat="0" applyAlignment="0" applyProtection="0"/>
    <xf numFmtId="0" fontId="11" fillId="11" borderId="16" applyNumberFormat="0" applyAlignment="0" applyProtection="0"/>
    <xf numFmtId="0" fontId="15" fillId="0" borderId="18" applyNumberFormat="0" applyFill="0" applyAlignment="0" applyProtection="0"/>
    <xf numFmtId="0" fontId="7" fillId="14" borderId="19" applyNumberFormat="0" applyFont="0" applyAlignment="0" applyProtection="0"/>
    <xf numFmtId="0" fontId="11" fillId="11" borderId="16" applyNumberFormat="0" applyAlignment="0" applyProtection="0"/>
    <xf numFmtId="0" fontId="7" fillId="14" borderId="19" applyNumberFormat="0" applyFont="0" applyAlignment="0" applyProtection="0"/>
    <xf numFmtId="0" fontId="15" fillId="0" borderId="18" applyNumberFormat="0" applyFill="0" applyAlignment="0" applyProtection="0"/>
    <xf numFmtId="0" fontId="7" fillId="14" borderId="19" applyNumberFormat="0" applyFont="0" applyAlignment="0" applyProtection="0"/>
    <xf numFmtId="0" fontId="10" fillId="11" borderId="17" applyNumberFormat="0" applyAlignment="0" applyProtection="0"/>
    <xf numFmtId="0" fontId="9" fillId="4" borderId="16" applyNumberFormat="0" applyAlignment="0" applyProtection="0"/>
    <xf numFmtId="0" fontId="9" fillId="4" borderId="16" applyNumberFormat="0" applyAlignment="0" applyProtection="0"/>
    <xf numFmtId="0" fontId="10" fillId="11" borderId="17" applyNumberFormat="0" applyAlignment="0" applyProtection="0"/>
    <xf numFmtId="0" fontId="11" fillId="11" borderId="16" applyNumberFormat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1" fillId="11" borderId="16" applyNumberFormat="0" applyAlignment="0" applyProtection="0"/>
    <xf numFmtId="0" fontId="7" fillId="14" borderId="19" applyNumberFormat="0" applyFont="0" applyAlignment="0" applyProtection="0"/>
    <xf numFmtId="0" fontId="9" fillId="4" borderId="16" applyNumberFormat="0" applyAlignment="0" applyProtection="0"/>
    <xf numFmtId="0" fontId="10" fillId="11" borderId="17" applyNumberFormat="0" applyAlignment="0" applyProtection="0"/>
    <xf numFmtId="0" fontId="11" fillId="11" borderId="16" applyNumberFormat="0" applyAlignment="0" applyProtection="0"/>
    <xf numFmtId="0" fontId="9" fillId="4" borderId="16" applyNumberFormat="0" applyAlignment="0" applyProtection="0"/>
    <xf numFmtId="0" fontId="9" fillId="4" borderId="16" applyNumberFormat="0" applyAlignment="0" applyProtection="0"/>
    <xf numFmtId="0" fontId="10" fillId="11" borderId="17" applyNumberFormat="0" applyAlignment="0" applyProtection="0"/>
    <xf numFmtId="0" fontId="11" fillId="11" borderId="16" applyNumberFormat="0" applyAlignment="0" applyProtection="0"/>
    <xf numFmtId="0" fontId="15" fillId="0" borderId="18" applyNumberFormat="0" applyFill="0" applyAlignment="0" applyProtection="0"/>
    <xf numFmtId="0" fontId="7" fillId="14" borderId="19" applyNumberFormat="0" applyFont="0" applyAlignment="0" applyProtection="0"/>
    <xf numFmtId="0" fontId="11" fillId="11" borderId="16" applyNumberFormat="0" applyAlignment="0" applyProtection="0"/>
    <xf numFmtId="0" fontId="10" fillId="11" borderId="17" applyNumberFormat="0" applyAlignment="0" applyProtection="0"/>
    <xf numFmtId="0" fontId="7" fillId="14" borderId="19" applyNumberFormat="0" applyFont="0" applyAlignment="0" applyProtection="0"/>
    <xf numFmtId="0" fontId="15" fillId="0" borderId="18" applyNumberFormat="0" applyFill="0" applyAlignment="0" applyProtection="0"/>
    <xf numFmtId="0" fontId="9" fillId="4" borderId="16" applyNumberFormat="0" applyAlignment="0" applyProtection="0"/>
    <xf numFmtId="0" fontId="10" fillId="11" borderId="17" applyNumberFormat="0" applyAlignment="0" applyProtection="0"/>
    <xf numFmtId="0" fontId="11" fillId="11" borderId="16" applyNumberFormat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1" fillId="11" borderId="16" applyNumberFormat="0" applyAlignment="0" applyProtection="0"/>
    <xf numFmtId="0" fontId="10" fillId="11" borderId="17" applyNumberFormat="0" applyAlignment="0" applyProtection="0"/>
    <xf numFmtId="0" fontId="9" fillId="4" borderId="16" applyNumberFormat="0" applyAlignment="0" applyProtection="0"/>
    <xf numFmtId="0" fontId="7" fillId="14" borderId="19" applyNumberFormat="0" applyFont="0" applyAlignment="0" applyProtection="0"/>
    <xf numFmtId="0" fontId="7" fillId="14" borderId="19" applyNumberFormat="0" applyFont="0" applyAlignment="0" applyProtection="0"/>
    <xf numFmtId="0" fontId="11" fillId="11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9" fillId="4" borderId="16" applyNumberFormat="0" applyAlignment="0" applyProtection="0"/>
    <xf numFmtId="0" fontId="10" fillId="11" borderId="17" applyNumberFormat="0" applyAlignment="0" applyProtection="0"/>
    <xf numFmtId="0" fontId="11" fillId="11" borderId="16" applyNumberFormat="0" applyAlignment="0" applyProtection="0"/>
    <xf numFmtId="0" fontId="15" fillId="0" borderId="18" applyNumberFormat="0" applyFill="0" applyAlignment="0" applyProtection="0"/>
    <xf numFmtId="0" fontId="7" fillId="14" borderId="19" applyNumberFormat="0" applyFont="0" applyAlignment="0" applyProtection="0"/>
    <xf numFmtId="0" fontId="7" fillId="14" borderId="19" applyNumberFormat="0" applyFont="0" applyAlignment="0" applyProtection="0"/>
    <xf numFmtId="0" fontId="10" fillId="11" borderId="17" applyNumberFormat="0" applyAlignment="0" applyProtection="0"/>
    <xf numFmtId="0" fontId="9" fillId="4" borderId="16" applyNumberFormat="0" applyAlignment="0" applyProtection="0"/>
    <xf numFmtId="0" fontId="9" fillId="4" borderId="16" applyNumberFormat="0" applyAlignment="0" applyProtection="0"/>
    <xf numFmtId="0" fontId="10" fillId="11" borderId="17" applyNumberFormat="0" applyAlignment="0" applyProtection="0"/>
    <xf numFmtId="0" fontId="11" fillId="11" borderId="16" applyNumberFormat="0" applyAlignment="0" applyProtection="0"/>
    <xf numFmtId="0" fontId="15" fillId="0" borderId="18" applyNumberFormat="0" applyFill="0" applyAlignment="0" applyProtection="0"/>
    <xf numFmtId="0" fontId="7" fillId="14" borderId="19" applyNumberFormat="0" applyFont="0" applyAlignment="0" applyProtection="0"/>
    <xf numFmtId="0" fontId="15" fillId="0" borderId="18" applyNumberFormat="0" applyFill="0" applyAlignment="0" applyProtection="0"/>
    <xf numFmtId="0" fontId="6" fillId="0" borderId="0"/>
    <xf numFmtId="0" fontId="15" fillId="0" borderId="18" applyNumberFormat="0" applyFill="0" applyAlignment="0" applyProtection="0"/>
    <xf numFmtId="0" fontId="7" fillId="14" borderId="19" applyNumberFormat="0" applyFont="0" applyAlignment="0" applyProtection="0"/>
    <xf numFmtId="0" fontId="10" fillId="11" borderId="17" applyNumberFormat="0" applyAlignment="0" applyProtection="0"/>
    <xf numFmtId="0" fontId="9" fillId="4" borderId="16" applyNumberFormat="0" applyAlignment="0" applyProtection="0"/>
    <xf numFmtId="0" fontId="9" fillId="4" borderId="16" applyNumberFormat="0" applyAlignment="0" applyProtection="0"/>
    <xf numFmtId="0" fontId="10" fillId="11" borderId="17" applyNumberFormat="0" applyAlignment="0" applyProtection="0"/>
    <xf numFmtId="0" fontId="11" fillId="11" borderId="16" applyNumberFormat="0" applyAlignment="0" applyProtection="0"/>
    <xf numFmtId="0" fontId="15" fillId="0" borderId="18" applyNumberFormat="0" applyFill="0" applyAlignment="0" applyProtection="0"/>
    <xf numFmtId="0" fontId="7" fillId="14" borderId="19" applyNumberFormat="0" applyFont="0" applyAlignment="0" applyProtection="0"/>
    <xf numFmtId="0" fontId="9" fillId="4" borderId="16" applyNumberFormat="0" applyAlignment="0" applyProtection="0"/>
    <xf numFmtId="0" fontId="10" fillId="11" borderId="17" applyNumberFormat="0" applyAlignment="0" applyProtection="0"/>
    <xf numFmtId="0" fontId="11" fillId="11" borderId="16" applyNumberFormat="0" applyAlignment="0" applyProtection="0"/>
    <xf numFmtId="0" fontId="15" fillId="0" borderId="18" applyNumberFormat="0" applyFill="0" applyAlignment="0" applyProtection="0"/>
    <xf numFmtId="0" fontId="7" fillId="14" borderId="19" applyNumberFormat="0" applyFont="0" applyAlignment="0" applyProtection="0"/>
  </cellStyleXfs>
  <cellXfs count="33">
    <xf numFmtId="0" fontId="0" fillId="0" borderId="0" xfId="0"/>
    <xf numFmtId="0" fontId="28" fillId="0" borderId="0" xfId="0" applyFont="1"/>
    <xf numFmtId="0" fontId="27" fillId="0" borderId="0" xfId="5" applyFont="1" applyFill="1" applyBorder="1" applyAlignment="1">
      <alignment horizontal="center" vertical="center"/>
    </xf>
    <xf numFmtId="0" fontId="27" fillId="0" borderId="15" xfId="5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" xfId="28" applyFont="1" applyBorder="1" applyAlignment="1">
      <alignment horizontal="center" vertical="center"/>
    </xf>
    <xf numFmtId="1" fontId="3" fillId="0" borderId="2" xfId="28" applyNumberFormat="1" applyFont="1" applyBorder="1" applyAlignment="1">
      <alignment horizontal="center" vertical="center"/>
    </xf>
    <xf numFmtId="0" fontId="3" fillId="0" borderId="12" xfId="28" applyFont="1" applyBorder="1" applyAlignment="1">
      <alignment horizontal="center" vertical="center"/>
    </xf>
    <xf numFmtId="1" fontId="3" fillId="0" borderId="13" xfId="28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1" fontId="25" fillId="0" borderId="13" xfId="0" applyNumberFormat="1" applyFont="1" applyBorder="1" applyAlignment="1">
      <alignment horizontal="center" vertical="center" wrapText="1"/>
    </xf>
    <xf numFmtId="0" fontId="3" fillId="0" borderId="13" xfId="28" applyFont="1" applyBorder="1" applyAlignment="1">
      <alignment horizontal="center" vertical="center"/>
    </xf>
    <xf numFmtId="0" fontId="5" fillId="0" borderId="13" xfId="53" applyFont="1" applyBorder="1" applyAlignment="1">
      <alignment horizontal="center" vertical="center"/>
    </xf>
    <xf numFmtId="0" fontId="3" fillId="0" borderId="12" xfId="53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2" xfId="53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14" fontId="30" fillId="0" borderId="0" xfId="0" applyNumberFormat="1" applyFont="1" applyAlignment="1">
      <alignment horizontal="left"/>
    </xf>
    <xf numFmtId="0" fontId="29" fillId="0" borderId="14" xfId="5" applyFont="1" applyFill="1" applyBorder="1" applyAlignment="1">
      <alignment horizontal="center" vertical="center"/>
    </xf>
    <xf numFmtId="0" fontId="29" fillId="0" borderId="15" xfId="5" applyFont="1" applyFill="1" applyBorder="1" applyAlignment="1">
      <alignment horizontal="center" vertical="center"/>
    </xf>
    <xf numFmtId="0" fontId="31" fillId="0" borderId="0" xfId="0" applyFont="1"/>
  </cellXfs>
  <cellStyles count="130">
    <cellStyle name="Excel Built-in Normal" xfId="4"/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32"/>
    <cellStyle name="Ввод  2 2" xfId="40"/>
    <cellStyle name="Ввод  2 2 2" xfId="101"/>
    <cellStyle name="Ввод  2 2 3" xfId="78"/>
    <cellStyle name="Ввод  2 3" xfId="109"/>
    <cellStyle name="Ввод  2 4" xfId="66"/>
    <cellStyle name="Ввод  2 5" xfId="120"/>
    <cellStyle name="Ввод  2 6" xfId="125"/>
    <cellStyle name="Ввод  2 7" xfId="56"/>
    <cellStyle name="Ввод  3" xfId="11"/>
    <cellStyle name="Ввод  3 2" xfId="87"/>
    <cellStyle name="Ввод  3 3" xfId="49"/>
    <cellStyle name="Ввод  4" xfId="44"/>
    <cellStyle name="Ввод  4 2" xfId="94"/>
    <cellStyle name="Ввод  4 3" xfId="67"/>
    <cellStyle name="Ввод  5" xfId="77"/>
    <cellStyle name="Ввод  5 2" xfId="108"/>
    <cellStyle name="Ввод  6" xfId="74"/>
    <cellStyle name="Ввод  7" xfId="119"/>
    <cellStyle name="Вывод 2" xfId="33"/>
    <cellStyle name="Вывод 2 2" xfId="39"/>
    <cellStyle name="Вывод 2 2 2" xfId="102"/>
    <cellStyle name="Вывод 2 2 3" xfId="79"/>
    <cellStyle name="Вывод 2 3" xfId="110"/>
    <cellStyle name="Вывод 2 4" xfId="65"/>
    <cellStyle name="Вывод 2 5" xfId="121"/>
    <cellStyle name="Вывод 2 6" xfId="126"/>
    <cellStyle name="Вывод 2 7" xfId="57"/>
    <cellStyle name="Вывод 3" xfId="12"/>
    <cellStyle name="Вывод 3 2" xfId="88"/>
    <cellStyle name="Вывод 3 3" xfId="51"/>
    <cellStyle name="Вывод 4" xfId="43"/>
    <cellStyle name="Вывод 4 2" xfId="93"/>
    <cellStyle name="Вывод 4 3" xfId="68"/>
    <cellStyle name="Вывод 5" xfId="75"/>
    <cellStyle name="Вывод 5 2" xfId="107"/>
    <cellStyle name="Вывод 6" xfId="84"/>
    <cellStyle name="Вывод 7" xfId="118"/>
    <cellStyle name="Вычисление 2" xfId="34"/>
    <cellStyle name="Вычисление 2 2" xfId="38"/>
    <cellStyle name="Вычисление 2 2 2" xfId="103"/>
    <cellStyle name="Вычисление 2 2 3" xfId="80"/>
    <cellStyle name="Вычисление 2 3" xfId="111"/>
    <cellStyle name="Вычисление 2 4" xfId="83"/>
    <cellStyle name="Вычисление 2 5" xfId="122"/>
    <cellStyle name="Вычисление 2 6" xfId="127"/>
    <cellStyle name="Вычисление 2 7" xfId="58"/>
    <cellStyle name="Вычисление 3" xfId="13"/>
    <cellStyle name="Вычисление 3 2" xfId="89"/>
    <cellStyle name="Вычисление 3 3" xfId="52"/>
    <cellStyle name="Вычисление 4" xfId="37"/>
    <cellStyle name="Вычисление 4 2" xfId="92"/>
    <cellStyle name="Вычисление 4 3" xfId="69"/>
    <cellStyle name="Вычисление 5" xfId="61"/>
    <cellStyle name="Вычисление 5 2" xfId="97"/>
    <cellStyle name="Вычисление 6" xfId="72"/>
    <cellStyle name="Вычисление 7" xfId="76"/>
    <cellStyle name="Заголовок 1 2" xfId="14"/>
    <cellStyle name="Заголовок 2 2" xfId="15"/>
    <cellStyle name="Заголовок 3 2" xfId="16"/>
    <cellStyle name="Заголовок 4 2" xfId="17"/>
    <cellStyle name="Итог 2" xfId="35"/>
    <cellStyle name="Итог 2 2" xfId="47"/>
    <cellStyle name="Итог 2 2 2" xfId="104"/>
    <cellStyle name="Итог 2 2 3" xfId="81"/>
    <cellStyle name="Итог 2 3" xfId="112"/>
    <cellStyle name="Итог 2 4" xfId="63"/>
    <cellStyle name="Итог 2 5" xfId="123"/>
    <cellStyle name="Итог 2 6" xfId="128"/>
    <cellStyle name="Итог 2 7" xfId="59"/>
    <cellStyle name="Итог 3" xfId="18"/>
    <cellStyle name="Итог 3 2" xfId="91"/>
    <cellStyle name="Итог 3 3" xfId="54"/>
    <cellStyle name="Итог 4" xfId="41"/>
    <cellStyle name="Итог 4 2" xfId="86"/>
    <cellStyle name="Итог 4 3" xfId="71"/>
    <cellStyle name="Итог 5" xfId="70"/>
    <cellStyle name="Итог 5 2" xfId="90"/>
    <cellStyle name="Итог 6" xfId="114"/>
    <cellStyle name="Итог 7" xfId="116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2" xfId="28"/>
    <cellStyle name="Обычный 3" xfId="2"/>
    <cellStyle name="Обычный 3 2" xfId="50"/>
    <cellStyle name="Обычный 3 2 2" xfId="115"/>
    <cellStyle name="Обычный 4" xfId="31"/>
    <cellStyle name="Обычный 4 2" xfId="100"/>
    <cellStyle name="Обычный 5" xfId="30"/>
    <cellStyle name="Обычный 5 2" xfId="99"/>
    <cellStyle name="Обычный 6" xfId="29"/>
    <cellStyle name="Обычный 6 2" xfId="98"/>
    <cellStyle name="Обычный 7" xfId="1"/>
    <cellStyle name="Обычный 8" xfId="3"/>
    <cellStyle name="Обычный 9" xfId="53"/>
    <cellStyle name="Плохой 2" xfId="22"/>
    <cellStyle name="Пояснение 2" xfId="23"/>
    <cellStyle name="Примечание 2" xfId="36"/>
    <cellStyle name="Примечание 2 2" xfId="46"/>
    <cellStyle name="Примечание 2 2 2" xfId="105"/>
    <cellStyle name="Примечание 2 2 3" xfId="82"/>
    <cellStyle name="Примечание 2 3" xfId="48"/>
    <cellStyle name="Примечание 2 3 2" xfId="113"/>
    <cellStyle name="Примечание 2 4" xfId="62"/>
    <cellStyle name="Примечание 2 5" xfId="124"/>
    <cellStyle name="Примечание 2 6" xfId="129"/>
    <cellStyle name="Примечание 2 7" xfId="60"/>
    <cellStyle name="Примечание 3" xfId="24"/>
    <cellStyle name="Примечание 3 2" xfId="96"/>
    <cellStyle name="Примечание 3 3" xfId="55"/>
    <cellStyle name="Примечание 4" xfId="42"/>
    <cellStyle name="Примечание 4 2" xfId="106"/>
    <cellStyle name="Примечание 4 3" xfId="73"/>
    <cellStyle name="Примечание 5" xfId="45"/>
    <cellStyle name="Примечание 5 2" xfId="95"/>
    <cellStyle name="Примечание 5 3" xfId="64"/>
    <cellStyle name="Примечание 6" xfId="117"/>
    <cellStyle name="Примечание 7" xfId="85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zoomScale="85" zoomScaleNormal="85" workbookViewId="0">
      <selection activeCell="O9" sqref="O9"/>
    </sheetView>
  </sheetViews>
  <sheetFormatPr defaultRowHeight="15" x14ac:dyDescent="0.25"/>
  <cols>
    <col min="1" max="1" width="25.85546875" customWidth="1"/>
    <col min="2" max="2" width="21.7109375" customWidth="1"/>
    <col min="3" max="3" width="12.140625" customWidth="1"/>
    <col min="4" max="4" width="13.28515625" customWidth="1"/>
    <col min="5" max="5" width="12.5703125" customWidth="1"/>
    <col min="6" max="6" width="11.42578125" customWidth="1"/>
    <col min="7" max="7" width="10.7109375" customWidth="1"/>
    <col min="8" max="8" width="12.28515625" customWidth="1"/>
    <col min="9" max="9" width="11" customWidth="1"/>
    <col min="10" max="10" width="11.42578125" customWidth="1"/>
    <col min="11" max="11" width="11.28515625" customWidth="1"/>
    <col min="12" max="12" width="11.140625" customWidth="1"/>
    <col min="13" max="13" width="12.140625" customWidth="1"/>
    <col min="14" max="14" width="10.7109375" customWidth="1"/>
  </cols>
  <sheetData>
    <row r="1" spans="1:14" ht="15.75" x14ac:dyDescent="0.25">
      <c r="A1" s="28" t="s">
        <v>111</v>
      </c>
      <c r="B1" s="28" t="s">
        <v>112</v>
      </c>
    </row>
    <row r="2" spans="1:14" ht="15.75" x14ac:dyDescent="0.25">
      <c r="A2" s="28" t="s">
        <v>113</v>
      </c>
      <c r="B2" s="28" t="s">
        <v>114</v>
      </c>
    </row>
    <row r="3" spans="1:14" ht="15.75" x14ac:dyDescent="0.25">
      <c r="A3" s="28" t="s">
        <v>115</v>
      </c>
      <c r="B3" s="29">
        <v>45240</v>
      </c>
    </row>
    <row r="4" spans="1:14" ht="15.75" x14ac:dyDescent="0.25">
      <c r="A4" s="28" t="s">
        <v>116</v>
      </c>
      <c r="B4" s="28">
        <v>8</v>
      </c>
    </row>
    <row r="5" spans="1:14" ht="15.75" x14ac:dyDescent="0.25">
      <c r="A5" s="28" t="s">
        <v>117</v>
      </c>
      <c r="B5" s="28">
        <v>73</v>
      </c>
    </row>
    <row r="7" spans="1:14" x14ac:dyDescent="0.25">
      <c r="A7" s="30" t="s">
        <v>21</v>
      </c>
      <c r="B7" s="31"/>
      <c r="C7" s="31"/>
      <c r="D7" s="31"/>
      <c r="E7" s="31"/>
      <c r="F7" s="1" t="s">
        <v>95</v>
      </c>
      <c r="G7" s="1" t="s">
        <v>96</v>
      </c>
      <c r="H7" s="1" t="s">
        <v>97</v>
      </c>
      <c r="I7" s="1" t="s">
        <v>98</v>
      </c>
      <c r="J7" s="1" t="s">
        <v>99</v>
      </c>
      <c r="K7" s="1" t="s">
        <v>100</v>
      </c>
      <c r="L7" s="1" t="s">
        <v>101</v>
      </c>
      <c r="M7" s="1" t="s">
        <v>102</v>
      </c>
      <c r="N7" s="1" t="s">
        <v>103</v>
      </c>
    </row>
    <row r="8" spans="1:14" x14ac:dyDescent="0.25">
      <c r="A8" s="2"/>
      <c r="B8" s="3"/>
      <c r="C8" s="3"/>
      <c r="D8" s="2"/>
      <c r="E8" s="2"/>
      <c r="F8" s="1" t="s">
        <v>104</v>
      </c>
      <c r="G8" s="1" t="s">
        <v>105</v>
      </c>
      <c r="H8" s="1" t="s">
        <v>106</v>
      </c>
      <c r="I8" s="1" t="s">
        <v>105</v>
      </c>
      <c r="J8" s="1" t="s">
        <v>108</v>
      </c>
      <c r="K8" s="1" t="s">
        <v>104</v>
      </c>
      <c r="L8" s="1" t="s">
        <v>109</v>
      </c>
      <c r="M8" s="1" t="s">
        <v>107</v>
      </c>
      <c r="N8" s="32" t="s">
        <v>110</v>
      </c>
    </row>
    <row r="9" spans="1:14" ht="15.75" x14ac:dyDescent="0.25">
      <c r="A9" s="18" t="s">
        <v>33</v>
      </c>
      <c r="B9" s="7" t="s">
        <v>1</v>
      </c>
      <c r="C9" s="8" t="s">
        <v>2</v>
      </c>
      <c r="D9" s="5">
        <v>644</v>
      </c>
      <c r="E9" s="6">
        <v>8</v>
      </c>
      <c r="F9" s="4">
        <v>4</v>
      </c>
      <c r="G9" s="4">
        <v>1</v>
      </c>
      <c r="H9" s="4">
        <v>3</v>
      </c>
      <c r="I9" s="4">
        <v>4</v>
      </c>
      <c r="J9" s="4">
        <v>2</v>
      </c>
      <c r="K9" s="4">
        <v>4</v>
      </c>
      <c r="L9" s="4">
        <v>8</v>
      </c>
      <c r="M9" s="4">
        <v>3</v>
      </c>
      <c r="N9" s="4">
        <f t="shared" ref="N9:N40" si="0">SUM(F9:M9)</f>
        <v>29</v>
      </c>
    </row>
    <row r="10" spans="1:14" ht="15.75" x14ac:dyDescent="0.25">
      <c r="A10" s="5" t="s">
        <v>39</v>
      </c>
      <c r="B10" s="7" t="s">
        <v>11</v>
      </c>
      <c r="C10" s="8" t="s">
        <v>18</v>
      </c>
      <c r="D10" s="5">
        <v>116</v>
      </c>
      <c r="E10" s="6">
        <v>8</v>
      </c>
      <c r="F10" s="4">
        <v>5</v>
      </c>
      <c r="G10" s="4">
        <v>3</v>
      </c>
      <c r="H10" s="4">
        <v>2</v>
      </c>
      <c r="I10" s="4">
        <v>4</v>
      </c>
      <c r="J10" s="4">
        <v>3</v>
      </c>
      <c r="K10" s="4">
        <v>1</v>
      </c>
      <c r="L10" s="4">
        <v>8</v>
      </c>
      <c r="M10" s="4">
        <v>3</v>
      </c>
      <c r="N10" s="4">
        <f t="shared" si="0"/>
        <v>29</v>
      </c>
    </row>
    <row r="11" spans="1:14" ht="15.75" x14ac:dyDescent="0.25">
      <c r="A11" s="9" t="s">
        <v>43</v>
      </c>
      <c r="B11" s="7" t="s">
        <v>7</v>
      </c>
      <c r="C11" s="8" t="s">
        <v>3</v>
      </c>
      <c r="D11" s="9">
        <v>617</v>
      </c>
      <c r="E11" s="10">
        <v>8</v>
      </c>
      <c r="F11" s="4">
        <v>3</v>
      </c>
      <c r="G11" s="4">
        <v>3</v>
      </c>
      <c r="H11" s="4">
        <v>2</v>
      </c>
      <c r="I11" s="4">
        <v>3</v>
      </c>
      <c r="J11" s="4">
        <v>3</v>
      </c>
      <c r="K11" s="4">
        <v>1</v>
      </c>
      <c r="L11" s="4">
        <v>10</v>
      </c>
      <c r="M11" s="4">
        <v>4</v>
      </c>
      <c r="N11" s="4">
        <f t="shared" si="0"/>
        <v>29</v>
      </c>
    </row>
    <row r="12" spans="1:14" ht="15.75" x14ac:dyDescent="0.25">
      <c r="A12" s="5" t="s">
        <v>65</v>
      </c>
      <c r="B12" s="7" t="s">
        <v>20</v>
      </c>
      <c r="C12" s="8" t="s">
        <v>13</v>
      </c>
      <c r="D12" s="5">
        <v>597</v>
      </c>
      <c r="E12" s="17">
        <v>8</v>
      </c>
      <c r="F12" s="4">
        <v>5</v>
      </c>
      <c r="G12" s="4">
        <v>2</v>
      </c>
      <c r="H12" s="4">
        <v>2</v>
      </c>
      <c r="I12" s="4">
        <v>4</v>
      </c>
      <c r="J12" s="4">
        <v>3</v>
      </c>
      <c r="K12" s="4">
        <v>1</v>
      </c>
      <c r="L12" s="4">
        <v>8</v>
      </c>
      <c r="M12" s="4">
        <v>4</v>
      </c>
      <c r="N12" s="4">
        <f t="shared" si="0"/>
        <v>29</v>
      </c>
    </row>
    <row r="13" spans="1:14" ht="15.75" x14ac:dyDescent="0.25">
      <c r="A13" s="13" t="s">
        <v>81</v>
      </c>
      <c r="B13" s="7" t="s">
        <v>19</v>
      </c>
      <c r="C13" s="8" t="s">
        <v>8</v>
      </c>
      <c r="D13" s="13">
        <v>320</v>
      </c>
      <c r="E13" s="14">
        <v>8</v>
      </c>
      <c r="F13" s="4">
        <v>3</v>
      </c>
      <c r="G13" s="4">
        <v>0</v>
      </c>
      <c r="H13" s="4">
        <v>2</v>
      </c>
      <c r="I13" s="4">
        <v>4</v>
      </c>
      <c r="J13" s="4">
        <v>3</v>
      </c>
      <c r="K13" s="4">
        <v>5</v>
      </c>
      <c r="L13" s="4">
        <v>8</v>
      </c>
      <c r="M13" s="4">
        <v>4</v>
      </c>
      <c r="N13" s="4">
        <f t="shared" si="0"/>
        <v>29</v>
      </c>
    </row>
    <row r="14" spans="1:14" ht="15.75" x14ac:dyDescent="0.25">
      <c r="A14" s="13" t="s">
        <v>47</v>
      </c>
      <c r="B14" s="7" t="s">
        <v>8</v>
      </c>
      <c r="C14" s="8" t="s">
        <v>1</v>
      </c>
      <c r="D14" s="13">
        <v>106</v>
      </c>
      <c r="E14" s="14">
        <v>8</v>
      </c>
      <c r="F14" s="4">
        <v>5</v>
      </c>
      <c r="G14" s="4">
        <v>0</v>
      </c>
      <c r="H14" s="4">
        <v>2</v>
      </c>
      <c r="I14" s="4">
        <v>4</v>
      </c>
      <c r="J14" s="4">
        <v>3</v>
      </c>
      <c r="K14" s="4">
        <v>4</v>
      </c>
      <c r="L14" s="4">
        <v>8</v>
      </c>
      <c r="M14" s="4">
        <v>2</v>
      </c>
      <c r="N14" s="4">
        <f t="shared" si="0"/>
        <v>28</v>
      </c>
    </row>
    <row r="15" spans="1:14" ht="15.75" x14ac:dyDescent="0.25">
      <c r="A15" s="13" t="s">
        <v>64</v>
      </c>
      <c r="B15" s="7" t="s">
        <v>7</v>
      </c>
      <c r="C15" s="8" t="s">
        <v>2</v>
      </c>
      <c r="D15" s="13">
        <v>116</v>
      </c>
      <c r="E15" s="14">
        <v>8</v>
      </c>
      <c r="F15" s="4">
        <v>5</v>
      </c>
      <c r="G15" s="4">
        <v>0</v>
      </c>
      <c r="H15" s="4">
        <v>3</v>
      </c>
      <c r="I15" s="4">
        <v>4</v>
      </c>
      <c r="J15" s="4">
        <v>3</v>
      </c>
      <c r="K15" s="4">
        <v>0</v>
      </c>
      <c r="L15" s="4">
        <v>10</v>
      </c>
      <c r="M15" s="4">
        <v>3</v>
      </c>
      <c r="N15" s="4">
        <f t="shared" si="0"/>
        <v>28</v>
      </c>
    </row>
    <row r="16" spans="1:14" ht="15.75" x14ac:dyDescent="0.25">
      <c r="A16" s="7" t="s">
        <v>45</v>
      </c>
      <c r="B16" s="7" t="s">
        <v>3</v>
      </c>
      <c r="C16" s="8" t="s">
        <v>2</v>
      </c>
      <c r="D16" s="13">
        <v>644</v>
      </c>
      <c r="E16" s="14">
        <v>8</v>
      </c>
      <c r="F16" s="4">
        <v>4</v>
      </c>
      <c r="G16" s="4">
        <v>1</v>
      </c>
      <c r="H16" s="4">
        <v>0</v>
      </c>
      <c r="I16" s="4">
        <v>4</v>
      </c>
      <c r="J16" s="4">
        <v>3</v>
      </c>
      <c r="K16" s="4">
        <v>2</v>
      </c>
      <c r="L16" s="4">
        <v>8</v>
      </c>
      <c r="M16" s="4">
        <v>5</v>
      </c>
      <c r="N16" s="4">
        <f t="shared" si="0"/>
        <v>27</v>
      </c>
    </row>
    <row r="17" spans="1:14" ht="15.75" x14ac:dyDescent="0.25">
      <c r="A17" s="13" t="s">
        <v>63</v>
      </c>
      <c r="B17" s="7" t="s">
        <v>2</v>
      </c>
      <c r="C17" s="8" t="s">
        <v>2</v>
      </c>
      <c r="D17" s="13">
        <v>116</v>
      </c>
      <c r="E17" s="14">
        <v>8</v>
      </c>
      <c r="F17" s="4">
        <v>4</v>
      </c>
      <c r="G17" s="4">
        <v>1</v>
      </c>
      <c r="H17" s="4">
        <v>4</v>
      </c>
      <c r="I17" s="4">
        <v>4</v>
      </c>
      <c r="J17" s="4">
        <v>3</v>
      </c>
      <c r="K17" s="4">
        <v>0</v>
      </c>
      <c r="L17" s="4">
        <v>8</v>
      </c>
      <c r="M17" s="4">
        <v>3</v>
      </c>
      <c r="N17" s="4">
        <f t="shared" si="0"/>
        <v>27</v>
      </c>
    </row>
    <row r="18" spans="1:14" ht="15.75" x14ac:dyDescent="0.25">
      <c r="A18" s="16" t="s">
        <v>52</v>
      </c>
      <c r="B18" s="7" t="s">
        <v>15</v>
      </c>
      <c r="C18" s="8" t="s">
        <v>8</v>
      </c>
      <c r="D18" s="13">
        <v>777</v>
      </c>
      <c r="E18" s="14">
        <v>8</v>
      </c>
      <c r="F18" s="4">
        <v>4</v>
      </c>
      <c r="G18" s="4">
        <v>1</v>
      </c>
      <c r="H18" s="4">
        <v>3</v>
      </c>
      <c r="I18" s="4">
        <v>3</v>
      </c>
      <c r="J18" s="4">
        <v>2</v>
      </c>
      <c r="K18" s="4">
        <v>4</v>
      </c>
      <c r="L18" s="4">
        <v>8</v>
      </c>
      <c r="M18" s="4">
        <v>1</v>
      </c>
      <c r="N18" s="4">
        <f t="shared" si="0"/>
        <v>26</v>
      </c>
    </row>
    <row r="19" spans="1:14" ht="15.75" x14ac:dyDescent="0.25">
      <c r="A19" s="7" t="s">
        <v>59</v>
      </c>
      <c r="B19" s="7" t="s">
        <v>2</v>
      </c>
      <c r="C19" s="8" t="s">
        <v>1</v>
      </c>
      <c r="D19" s="13">
        <v>618</v>
      </c>
      <c r="E19" s="15">
        <v>8</v>
      </c>
      <c r="F19" s="4">
        <v>2</v>
      </c>
      <c r="G19" s="4">
        <v>1</v>
      </c>
      <c r="H19" s="4">
        <v>3</v>
      </c>
      <c r="I19" s="4">
        <v>3</v>
      </c>
      <c r="J19" s="4">
        <v>3</v>
      </c>
      <c r="K19" s="4">
        <v>0</v>
      </c>
      <c r="L19" s="4">
        <v>10</v>
      </c>
      <c r="M19" s="4">
        <v>4</v>
      </c>
      <c r="N19" s="4">
        <f t="shared" si="0"/>
        <v>26</v>
      </c>
    </row>
    <row r="20" spans="1:14" ht="15.75" x14ac:dyDescent="0.25">
      <c r="A20" s="7" t="s">
        <v>73</v>
      </c>
      <c r="B20" s="7" t="s">
        <v>3</v>
      </c>
      <c r="C20" s="8" t="s">
        <v>3</v>
      </c>
      <c r="D20" s="13">
        <v>644</v>
      </c>
      <c r="E20" s="14">
        <v>8</v>
      </c>
      <c r="F20" s="4">
        <v>5</v>
      </c>
      <c r="G20" s="4">
        <v>0</v>
      </c>
      <c r="H20" s="4">
        <v>1</v>
      </c>
      <c r="I20" s="4">
        <v>4</v>
      </c>
      <c r="J20" s="4">
        <v>3</v>
      </c>
      <c r="K20" s="4">
        <v>2</v>
      </c>
      <c r="L20" s="4">
        <v>10</v>
      </c>
      <c r="M20" s="4">
        <v>1</v>
      </c>
      <c r="N20" s="4">
        <f t="shared" si="0"/>
        <v>26</v>
      </c>
    </row>
    <row r="21" spans="1:14" ht="15.75" x14ac:dyDescent="0.25">
      <c r="A21" s="13" t="s">
        <v>40</v>
      </c>
      <c r="B21" s="7" t="s">
        <v>6</v>
      </c>
      <c r="C21" s="8" t="s">
        <v>10</v>
      </c>
      <c r="D21" s="13">
        <v>116</v>
      </c>
      <c r="E21" s="14">
        <v>8</v>
      </c>
      <c r="F21" s="4">
        <v>4</v>
      </c>
      <c r="G21" s="4">
        <v>3</v>
      </c>
      <c r="H21" s="4">
        <v>1</v>
      </c>
      <c r="I21" s="4">
        <v>1</v>
      </c>
      <c r="J21" s="4">
        <v>3</v>
      </c>
      <c r="K21" s="4">
        <v>0</v>
      </c>
      <c r="L21" s="4">
        <v>9</v>
      </c>
      <c r="M21" s="4">
        <v>4</v>
      </c>
      <c r="N21" s="4">
        <f t="shared" si="0"/>
        <v>25</v>
      </c>
    </row>
    <row r="22" spans="1:14" ht="15.75" x14ac:dyDescent="0.25">
      <c r="A22" s="13" t="s">
        <v>50</v>
      </c>
      <c r="B22" s="7" t="s">
        <v>15</v>
      </c>
      <c r="C22" s="8" t="s">
        <v>2</v>
      </c>
      <c r="D22" s="13">
        <v>575</v>
      </c>
      <c r="E22" s="14">
        <v>8</v>
      </c>
      <c r="F22" s="4">
        <v>5</v>
      </c>
      <c r="G22" s="4">
        <v>0</v>
      </c>
      <c r="H22" s="4">
        <v>0</v>
      </c>
      <c r="I22" s="4">
        <v>1</v>
      </c>
      <c r="J22" s="4">
        <v>3</v>
      </c>
      <c r="K22" s="4">
        <v>3</v>
      </c>
      <c r="L22" s="4">
        <v>8</v>
      </c>
      <c r="M22" s="4">
        <v>5</v>
      </c>
      <c r="N22" s="4">
        <f t="shared" si="0"/>
        <v>25</v>
      </c>
    </row>
    <row r="23" spans="1:14" ht="15.75" x14ac:dyDescent="0.25">
      <c r="A23" s="11" t="s">
        <v>56</v>
      </c>
      <c r="B23" s="7" t="s">
        <v>13</v>
      </c>
      <c r="C23" s="8" t="s">
        <v>8</v>
      </c>
      <c r="D23" s="11">
        <v>617</v>
      </c>
      <c r="E23" s="12">
        <v>8</v>
      </c>
      <c r="F23" s="4">
        <v>5</v>
      </c>
      <c r="G23" s="4">
        <v>1</v>
      </c>
      <c r="H23" s="4">
        <v>3</v>
      </c>
      <c r="I23" s="4">
        <v>3</v>
      </c>
      <c r="J23" s="4">
        <v>0</v>
      </c>
      <c r="K23" s="4">
        <v>0</v>
      </c>
      <c r="L23" s="4">
        <v>9</v>
      </c>
      <c r="M23" s="4">
        <v>4</v>
      </c>
      <c r="N23" s="4">
        <f t="shared" si="0"/>
        <v>25</v>
      </c>
    </row>
    <row r="24" spans="1:14" ht="15.75" x14ac:dyDescent="0.25">
      <c r="A24" s="13" t="s">
        <v>68</v>
      </c>
      <c r="B24" s="7" t="s">
        <v>2</v>
      </c>
      <c r="C24" s="8" t="s">
        <v>6</v>
      </c>
      <c r="D24" s="13">
        <v>113</v>
      </c>
      <c r="E24" s="15">
        <v>8</v>
      </c>
      <c r="F24" s="4">
        <v>5</v>
      </c>
      <c r="G24" s="4">
        <v>1</v>
      </c>
      <c r="H24" s="4">
        <v>1</v>
      </c>
      <c r="I24" s="4">
        <v>4</v>
      </c>
      <c r="J24" s="4">
        <v>3</v>
      </c>
      <c r="K24" s="4">
        <v>0</v>
      </c>
      <c r="L24" s="4">
        <v>8</v>
      </c>
      <c r="M24" s="4">
        <v>3</v>
      </c>
      <c r="N24" s="4">
        <f t="shared" si="0"/>
        <v>25</v>
      </c>
    </row>
    <row r="25" spans="1:14" ht="15.75" x14ac:dyDescent="0.25">
      <c r="A25" s="11" t="s">
        <v>28</v>
      </c>
      <c r="B25" s="7" t="s">
        <v>3</v>
      </c>
      <c r="C25" s="8" t="s">
        <v>2</v>
      </c>
      <c r="D25" s="11">
        <v>617</v>
      </c>
      <c r="E25" s="12">
        <v>8</v>
      </c>
      <c r="F25" s="4">
        <v>5</v>
      </c>
      <c r="G25" s="4">
        <v>0</v>
      </c>
      <c r="H25" s="4">
        <v>1</v>
      </c>
      <c r="I25" s="4">
        <v>4</v>
      </c>
      <c r="J25" s="4">
        <v>2</v>
      </c>
      <c r="K25" s="4">
        <v>0</v>
      </c>
      <c r="L25" s="4">
        <v>10</v>
      </c>
      <c r="M25" s="4">
        <v>2</v>
      </c>
      <c r="N25" s="4">
        <f t="shared" si="0"/>
        <v>24</v>
      </c>
    </row>
    <row r="26" spans="1:14" ht="15.75" x14ac:dyDescent="0.25">
      <c r="A26" s="13" t="s">
        <v>30</v>
      </c>
      <c r="B26" s="7" t="s">
        <v>5</v>
      </c>
      <c r="C26" s="8" t="s">
        <v>2</v>
      </c>
      <c r="D26" s="13">
        <v>540</v>
      </c>
      <c r="E26" s="14">
        <v>8</v>
      </c>
      <c r="F26" s="4">
        <v>2</v>
      </c>
      <c r="G26" s="4">
        <v>2</v>
      </c>
      <c r="H26" s="4">
        <v>0</v>
      </c>
      <c r="I26" s="4">
        <v>3</v>
      </c>
      <c r="J26" s="4">
        <v>1</v>
      </c>
      <c r="K26" s="4">
        <v>1</v>
      </c>
      <c r="L26" s="4">
        <v>10</v>
      </c>
      <c r="M26" s="4">
        <v>5</v>
      </c>
      <c r="N26" s="4">
        <f t="shared" si="0"/>
        <v>24</v>
      </c>
    </row>
    <row r="27" spans="1:14" ht="15.75" x14ac:dyDescent="0.25">
      <c r="A27" s="13" t="s">
        <v>32</v>
      </c>
      <c r="B27" s="7" t="s">
        <v>7</v>
      </c>
      <c r="C27" s="8" t="s">
        <v>6</v>
      </c>
      <c r="D27" s="13">
        <v>579</v>
      </c>
      <c r="E27" s="14">
        <v>8</v>
      </c>
      <c r="F27" s="4">
        <v>4</v>
      </c>
      <c r="G27" s="4">
        <v>1</v>
      </c>
      <c r="H27" s="4">
        <v>2</v>
      </c>
      <c r="I27" s="4">
        <v>4</v>
      </c>
      <c r="J27" s="4">
        <v>0</v>
      </c>
      <c r="K27" s="4">
        <v>1</v>
      </c>
      <c r="L27" s="4">
        <v>10</v>
      </c>
      <c r="M27" s="4">
        <v>2</v>
      </c>
      <c r="N27" s="4">
        <f t="shared" si="0"/>
        <v>24</v>
      </c>
    </row>
    <row r="28" spans="1:14" ht="15.75" x14ac:dyDescent="0.25">
      <c r="A28" s="13" t="s">
        <v>44</v>
      </c>
      <c r="B28" s="7" t="s">
        <v>8</v>
      </c>
      <c r="C28" s="8" t="s">
        <v>4</v>
      </c>
      <c r="D28" s="13">
        <v>598</v>
      </c>
      <c r="E28" s="14">
        <v>8</v>
      </c>
      <c r="F28" s="4">
        <v>3</v>
      </c>
      <c r="G28" s="4">
        <v>2</v>
      </c>
      <c r="H28" s="4">
        <v>1</v>
      </c>
      <c r="I28" s="4">
        <v>4</v>
      </c>
      <c r="J28" s="4">
        <v>3</v>
      </c>
      <c r="K28" s="4">
        <v>0</v>
      </c>
      <c r="L28" s="4">
        <v>7</v>
      </c>
      <c r="M28" s="4">
        <v>4</v>
      </c>
      <c r="N28" s="4">
        <f t="shared" si="0"/>
        <v>24</v>
      </c>
    </row>
    <row r="29" spans="1:14" ht="15.75" x14ac:dyDescent="0.25">
      <c r="A29" s="13" t="s">
        <v>46</v>
      </c>
      <c r="B29" s="7" t="s">
        <v>11</v>
      </c>
      <c r="C29" s="8" t="s">
        <v>4</v>
      </c>
      <c r="D29" s="13">
        <v>42</v>
      </c>
      <c r="E29" s="14">
        <v>8</v>
      </c>
      <c r="F29" s="4">
        <v>3</v>
      </c>
      <c r="G29" s="4">
        <v>1</v>
      </c>
      <c r="H29" s="4">
        <v>0</v>
      </c>
      <c r="I29" s="4">
        <v>4</v>
      </c>
      <c r="J29" s="4">
        <v>3</v>
      </c>
      <c r="K29" s="4">
        <v>2</v>
      </c>
      <c r="L29" s="4">
        <v>7</v>
      </c>
      <c r="M29" s="4">
        <v>4</v>
      </c>
      <c r="N29" s="4">
        <f t="shared" si="0"/>
        <v>24</v>
      </c>
    </row>
    <row r="30" spans="1:14" ht="15.75" x14ac:dyDescent="0.25">
      <c r="A30" s="5" t="s">
        <v>48</v>
      </c>
      <c r="B30" s="7" t="s">
        <v>10</v>
      </c>
      <c r="C30" s="8" t="s">
        <v>1</v>
      </c>
      <c r="D30" s="5">
        <v>116</v>
      </c>
      <c r="E30" s="6">
        <v>8</v>
      </c>
      <c r="F30" s="4">
        <v>5</v>
      </c>
      <c r="G30" s="4">
        <v>0</v>
      </c>
      <c r="H30" s="4">
        <v>1</v>
      </c>
      <c r="I30" s="4">
        <v>1</v>
      </c>
      <c r="J30" s="4">
        <v>3</v>
      </c>
      <c r="K30" s="4">
        <v>0</v>
      </c>
      <c r="L30" s="4">
        <v>9</v>
      </c>
      <c r="M30" s="4">
        <v>5</v>
      </c>
      <c r="N30" s="4">
        <f t="shared" si="0"/>
        <v>24</v>
      </c>
    </row>
    <row r="31" spans="1:14" ht="15.75" x14ac:dyDescent="0.25">
      <c r="A31" s="5" t="s">
        <v>62</v>
      </c>
      <c r="B31" s="7" t="s">
        <v>2</v>
      </c>
      <c r="C31" s="8" t="s">
        <v>2</v>
      </c>
      <c r="D31" s="5">
        <v>66</v>
      </c>
      <c r="E31" s="6">
        <v>8</v>
      </c>
      <c r="F31" s="4">
        <v>4</v>
      </c>
      <c r="G31" s="4">
        <v>0</v>
      </c>
      <c r="H31" s="4">
        <v>1</v>
      </c>
      <c r="I31" s="4">
        <v>4</v>
      </c>
      <c r="J31" s="4">
        <v>3</v>
      </c>
      <c r="K31" s="4">
        <v>0</v>
      </c>
      <c r="L31" s="4">
        <v>9</v>
      </c>
      <c r="M31" s="4">
        <v>3</v>
      </c>
      <c r="N31" s="4">
        <f t="shared" si="0"/>
        <v>24</v>
      </c>
    </row>
    <row r="32" spans="1:14" ht="15.75" x14ac:dyDescent="0.25">
      <c r="A32" s="5" t="s">
        <v>71</v>
      </c>
      <c r="B32" s="7" t="s">
        <v>4</v>
      </c>
      <c r="C32" s="8" t="s">
        <v>20</v>
      </c>
      <c r="D32" s="5">
        <v>575</v>
      </c>
      <c r="E32" s="6">
        <v>8</v>
      </c>
      <c r="F32" s="4">
        <v>2</v>
      </c>
      <c r="G32" s="4">
        <v>0</v>
      </c>
      <c r="H32" s="4">
        <v>3</v>
      </c>
      <c r="I32" s="4">
        <v>0</v>
      </c>
      <c r="J32" s="4">
        <v>3</v>
      </c>
      <c r="K32" s="4">
        <v>5</v>
      </c>
      <c r="L32" s="4">
        <v>7</v>
      </c>
      <c r="M32" s="4">
        <v>4</v>
      </c>
      <c r="N32" s="4">
        <f t="shared" si="0"/>
        <v>24</v>
      </c>
    </row>
    <row r="33" spans="1:14" ht="15.75" x14ac:dyDescent="0.25">
      <c r="A33" s="9" t="s">
        <v>26</v>
      </c>
      <c r="B33" s="7" t="s">
        <v>6</v>
      </c>
      <c r="C33" s="8" t="s">
        <v>2</v>
      </c>
      <c r="D33" s="9">
        <v>617</v>
      </c>
      <c r="E33" s="10">
        <v>8</v>
      </c>
      <c r="F33" s="4">
        <v>5</v>
      </c>
      <c r="G33" s="4">
        <v>1</v>
      </c>
      <c r="H33" s="4">
        <v>1</v>
      </c>
      <c r="I33" s="4">
        <v>1</v>
      </c>
      <c r="J33" s="4">
        <v>3</v>
      </c>
      <c r="K33" s="4">
        <v>0</v>
      </c>
      <c r="L33" s="4">
        <v>9</v>
      </c>
      <c r="M33" s="4">
        <v>3</v>
      </c>
      <c r="N33" s="4">
        <f t="shared" si="0"/>
        <v>23</v>
      </c>
    </row>
    <row r="34" spans="1:14" ht="15.75" x14ac:dyDescent="0.25">
      <c r="A34" s="5" t="s">
        <v>37</v>
      </c>
      <c r="B34" s="7" t="s">
        <v>19</v>
      </c>
      <c r="C34" s="8" t="s">
        <v>2</v>
      </c>
      <c r="D34" s="5">
        <v>41</v>
      </c>
      <c r="E34" s="17">
        <v>8</v>
      </c>
      <c r="F34" s="4">
        <v>5</v>
      </c>
      <c r="G34" s="4">
        <v>1</v>
      </c>
      <c r="H34" s="4">
        <v>1</v>
      </c>
      <c r="I34" s="4">
        <v>3</v>
      </c>
      <c r="J34" s="4">
        <v>3</v>
      </c>
      <c r="K34" s="4">
        <v>0</v>
      </c>
      <c r="L34" s="4">
        <v>8</v>
      </c>
      <c r="M34" s="4">
        <v>2</v>
      </c>
      <c r="N34" s="4">
        <f t="shared" si="0"/>
        <v>23</v>
      </c>
    </row>
    <row r="35" spans="1:14" ht="15.75" x14ac:dyDescent="0.25">
      <c r="A35" s="13" t="s">
        <v>51</v>
      </c>
      <c r="B35" s="7" t="s">
        <v>7</v>
      </c>
      <c r="C35" s="8" t="s">
        <v>3</v>
      </c>
      <c r="D35" s="13">
        <v>598</v>
      </c>
      <c r="E35" s="14">
        <v>8</v>
      </c>
      <c r="F35" s="4">
        <v>2</v>
      </c>
      <c r="G35" s="4">
        <v>0</v>
      </c>
      <c r="H35" s="4">
        <v>3</v>
      </c>
      <c r="I35" s="4">
        <v>4</v>
      </c>
      <c r="J35" s="4">
        <v>0</v>
      </c>
      <c r="K35" s="4">
        <v>0</v>
      </c>
      <c r="L35" s="4">
        <v>10</v>
      </c>
      <c r="M35" s="4">
        <v>4</v>
      </c>
      <c r="N35" s="4">
        <f t="shared" si="0"/>
        <v>23</v>
      </c>
    </row>
    <row r="36" spans="1:14" ht="15.75" x14ac:dyDescent="0.25">
      <c r="A36" s="13" t="s">
        <v>9</v>
      </c>
      <c r="B36" s="7" t="s">
        <v>15</v>
      </c>
      <c r="C36" s="8" t="s">
        <v>2</v>
      </c>
      <c r="D36" s="13">
        <v>38</v>
      </c>
      <c r="E36" s="14">
        <v>8</v>
      </c>
      <c r="F36" s="4">
        <v>4</v>
      </c>
      <c r="G36" s="4">
        <v>2</v>
      </c>
      <c r="H36" s="4">
        <v>1</v>
      </c>
      <c r="I36" s="4">
        <v>1</v>
      </c>
      <c r="J36" s="4">
        <v>0</v>
      </c>
      <c r="K36" s="4">
        <v>2</v>
      </c>
      <c r="L36" s="4">
        <v>8</v>
      </c>
      <c r="M36" s="4">
        <v>5</v>
      </c>
      <c r="N36" s="4">
        <f t="shared" si="0"/>
        <v>23</v>
      </c>
    </row>
    <row r="37" spans="1:14" ht="15.75" x14ac:dyDescent="0.25">
      <c r="A37" s="13" t="s">
        <v>57</v>
      </c>
      <c r="B37" s="7" t="s">
        <v>15</v>
      </c>
      <c r="C37" s="8" t="s">
        <v>1</v>
      </c>
      <c r="D37" s="13">
        <v>116</v>
      </c>
      <c r="E37" s="14">
        <v>8</v>
      </c>
      <c r="F37" s="4">
        <v>2</v>
      </c>
      <c r="G37" s="4">
        <v>0</v>
      </c>
      <c r="H37" s="4">
        <v>2</v>
      </c>
      <c r="I37" s="4">
        <v>2</v>
      </c>
      <c r="J37" s="4">
        <v>3</v>
      </c>
      <c r="K37" s="4">
        <v>2</v>
      </c>
      <c r="L37" s="4">
        <v>10</v>
      </c>
      <c r="M37" s="4">
        <v>2</v>
      </c>
      <c r="N37" s="4">
        <f t="shared" si="0"/>
        <v>23</v>
      </c>
    </row>
    <row r="38" spans="1:14" ht="15.75" x14ac:dyDescent="0.25">
      <c r="A38" s="13" t="s">
        <v>60</v>
      </c>
      <c r="B38" s="7" t="s">
        <v>0</v>
      </c>
      <c r="C38" s="8" t="s">
        <v>3</v>
      </c>
      <c r="D38" s="13">
        <v>631</v>
      </c>
      <c r="E38" s="14">
        <v>8</v>
      </c>
      <c r="F38" s="4">
        <v>4</v>
      </c>
      <c r="G38" s="4">
        <v>0</v>
      </c>
      <c r="H38" s="4">
        <v>2</v>
      </c>
      <c r="I38" s="4">
        <v>3</v>
      </c>
      <c r="J38" s="4">
        <v>3</v>
      </c>
      <c r="K38" s="4">
        <v>1</v>
      </c>
      <c r="L38" s="4">
        <v>8</v>
      </c>
      <c r="M38" s="4">
        <v>2</v>
      </c>
      <c r="N38" s="4">
        <f t="shared" si="0"/>
        <v>23</v>
      </c>
    </row>
    <row r="39" spans="1:14" ht="15.75" x14ac:dyDescent="0.25">
      <c r="A39" s="13" t="s">
        <v>90</v>
      </c>
      <c r="B39" s="7" t="s">
        <v>3</v>
      </c>
      <c r="C39" s="8" t="s">
        <v>8</v>
      </c>
      <c r="D39" s="13">
        <v>635</v>
      </c>
      <c r="E39" s="14">
        <v>8</v>
      </c>
      <c r="F39" s="4">
        <v>4</v>
      </c>
      <c r="G39" s="4">
        <v>0</v>
      </c>
      <c r="H39" s="4">
        <v>1</v>
      </c>
      <c r="I39" s="4">
        <v>4</v>
      </c>
      <c r="J39" s="4">
        <v>2</v>
      </c>
      <c r="K39" s="4">
        <v>1</v>
      </c>
      <c r="L39" s="4">
        <v>9</v>
      </c>
      <c r="M39" s="4">
        <v>2</v>
      </c>
      <c r="N39" s="4">
        <f t="shared" si="0"/>
        <v>23</v>
      </c>
    </row>
    <row r="40" spans="1:14" ht="15.75" x14ac:dyDescent="0.25">
      <c r="A40" s="11" t="s">
        <v>93</v>
      </c>
      <c r="B40" s="7" t="s">
        <v>2</v>
      </c>
      <c r="C40" s="8" t="s">
        <v>2</v>
      </c>
      <c r="D40" s="11">
        <v>617</v>
      </c>
      <c r="E40" s="22">
        <v>8</v>
      </c>
      <c r="F40" s="4">
        <v>4</v>
      </c>
      <c r="G40" s="4">
        <v>1</v>
      </c>
      <c r="H40" s="4">
        <v>2</v>
      </c>
      <c r="I40" s="4">
        <v>4</v>
      </c>
      <c r="J40" s="4">
        <v>3</v>
      </c>
      <c r="K40" s="4">
        <v>0</v>
      </c>
      <c r="L40" s="4">
        <v>7</v>
      </c>
      <c r="M40" s="4">
        <v>2</v>
      </c>
      <c r="N40" s="4">
        <f t="shared" si="0"/>
        <v>23</v>
      </c>
    </row>
    <row r="41" spans="1:14" ht="15.75" x14ac:dyDescent="0.25">
      <c r="A41" s="16" t="s">
        <v>34</v>
      </c>
      <c r="B41" s="7" t="s">
        <v>5</v>
      </c>
      <c r="C41" s="8" t="s">
        <v>8</v>
      </c>
      <c r="D41" s="13">
        <v>777</v>
      </c>
      <c r="E41" s="14">
        <v>8</v>
      </c>
      <c r="F41" s="4">
        <v>4</v>
      </c>
      <c r="G41" s="4">
        <v>0</v>
      </c>
      <c r="H41" s="4">
        <v>0</v>
      </c>
      <c r="I41" s="4">
        <v>4</v>
      </c>
      <c r="J41" s="4">
        <v>0</v>
      </c>
      <c r="K41" s="4">
        <v>3</v>
      </c>
      <c r="L41" s="4">
        <v>9</v>
      </c>
      <c r="M41" s="4">
        <v>2</v>
      </c>
      <c r="N41" s="4">
        <f t="shared" ref="N41:N72" si="1">SUM(F41:M41)</f>
        <v>22</v>
      </c>
    </row>
    <row r="42" spans="1:14" ht="15.75" x14ac:dyDescent="0.25">
      <c r="A42" s="13" t="s">
        <v>49</v>
      </c>
      <c r="B42" s="7" t="s">
        <v>4</v>
      </c>
      <c r="C42" s="8" t="s">
        <v>2</v>
      </c>
      <c r="D42" s="13">
        <v>165</v>
      </c>
      <c r="E42" s="14">
        <v>8</v>
      </c>
      <c r="F42" s="4">
        <v>5</v>
      </c>
      <c r="G42" s="4">
        <v>3</v>
      </c>
      <c r="H42" s="4">
        <v>1</v>
      </c>
      <c r="I42" s="4">
        <v>1</v>
      </c>
      <c r="J42" s="4">
        <v>3</v>
      </c>
      <c r="K42" s="4">
        <v>0</v>
      </c>
      <c r="L42" s="4">
        <v>6</v>
      </c>
      <c r="M42" s="4">
        <v>3</v>
      </c>
      <c r="N42" s="4">
        <f t="shared" si="1"/>
        <v>22</v>
      </c>
    </row>
    <row r="43" spans="1:14" ht="15.75" x14ac:dyDescent="0.25">
      <c r="A43" s="11" t="s">
        <v>66</v>
      </c>
      <c r="B43" s="7" t="s">
        <v>7</v>
      </c>
      <c r="C43" s="8" t="s">
        <v>4</v>
      </c>
      <c r="D43" s="11">
        <v>617</v>
      </c>
      <c r="E43" s="12">
        <v>8</v>
      </c>
      <c r="F43" s="4">
        <v>4</v>
      </c>
      <c r="G43" s="4">
        <v>1</v>
      </c>
      <c r="H43" s="4">
        <v>0</v>
      </c>
      <c r="I43" s="4">
        <v>3</v>
      </c>
      <c r="J43" s="4">
        <v>0</v>
      </c>
      <c r="K43" s="4">
        <v>1</v>
      </c>
      <c r="L43" s="4">
        <v>10</v>
      </c>
      <c r="M43" s="4">
        <v>3</v>
      </c>
      <c r="N43" s="4">
        <f t="shared" si="1"/>
        <v>22</v>
      </c>
    </row>
    <row r="44" spans="1:14" ht="15.75" x14ac:dyDescent="0.25">
      <c r="A44" s="11" t="s">
        <v>23</v>
      </c>
      <c r="B44" s="7" t="s">
        <v>2</v>
      </c>
      <c r="C44" s="8" t="s">
        <v>4</v>
      </c>
      <c r="D44" s="11">
        <v>428</v>
      </c>
      <c r="E44" s="22">
        <v>8</v>
      </c>
      <c r="F44" s="4">
        <v>4</v>
      </c>
      <c r="G44" s="4">
        <v>1</v>
      </c>
      <c r="H44" s="4">
        <v>3</v>
      </c>
      <c r="I44" s="4">
        <v>1</v>
      </c>
      <c r="J44" s="4">
        <v>0</v>
      </c>
      <c r="K44" s="4">
        <v>1</v>
      </c>
      <c r="L44" s="4">
        <v>10</v>
      </c>
      <c r="M44" s="4">
        <v>1</v>
      </c>
      <c r="N44" s="4">
        <f t="shared" si="1"/>
        <v>21</v>
      </c>
    </row>
    <row r="45" spans="1:14" ht="15.75" x14ac:dyDescent="0.25">
      <c r="A45" s="11" t="s">
        <v>29</v>
      </c>
      <c r="B45" s="7" t="s">
        <v>6</v>
      </c>
      <c r="C45" s="8" t="s">
        <v>8</v>
      </c>
      <c r="D45" s="11">
        <v>428</v>
      </c>
      <c r="E45" s="12">
        <v>8</v>
      </c>
      <c r="F45" s="4">
        <v>5</v>
      </c>
      <c r="G45" s="4">
        <v>0</v>
      </c>
      <c r="H45" s="4">
        <v>3</v>
      </c>
      <c r="I45" s="4">
        <v>0</v>
      </c>
      <c r="J45" s="4">
        <v>0</v>
      </c>
      <c r="K45" s="4">
        <v>1</v>
      </c>
      <c r="L45" s="4">
        <v>9</v>
      </c>
      <c r="M45" s="4">
        <v>3</v>
      </c>
      <c r="N45" s="4">
        <f t="shared" si="1"/>
        <v>21</v>
      </c>
    </row>
    <row r="46" spans="1:14" ht="15.75" x14ac:dyDescent="0.25">
      <c r="A46" s="11" t="s">
        <v>36</v>
      </c>
      <c r="B46" s="7" t="s">
        <v>1</v>
      </c>
      <c r="C46" s="8" t="s">
        <v>6</v>
      </c>
      <c r="D46" s="11">
        <v>617</v>
      </c>
      <c r="E46" s="12">
        <v>8</v>
      </c>
      <c r="F46" s="4">
        <v>4</v>
      </c>
      <c r="G46" s="4">
        <v>0</v>
      </c>
      <c r="H46" s="4">
        <v>0</v>
      </c>
      <c r="I46" s="4">
        <v>4</v>
      </c>
      <c r="J46" s="4">
        <v>1</v>
      </c>
      <c r="K46" s="4">
        <v>0</v>
      </c>
      <c r="L46" s="4">
        <v>10</v>
      </c>
      <c r="M46" s="4">
        <v>2</v>
      </c>
      <c r="N46" s="4">
        <f t="shared" si="1"/>
        <v>21</v>
      </c>
    </row>
    <row r="47" spans="1:14" ht="15.75" x14ac:dyDescent="0.25">
      <c r="A47" s="13" t="s">
        <v>69</v>
      </c>
      <c r="B47" s="7" t="s">
        <v>13</v>
      </c>
      <c r="C47" s="8" t="s">
        <v>2</v>
      </c>
      <c r="D47" s="13">
        <v>165</v>
      </c>
      <c r="E47" s="14">
        <v>8</v>
      </c>
      <c r="F47" s="4">
        <v>5</v>
      </c>
      <c r="G47" s="4">
        <v>0</v>
      </c>
      <c r="H47" s="4">
        <v>2</v>
      </c>
      <c r="I47" s="4">
        <v>3</v>
      </c>
      <c r="J47" s="4">
        <v>1</v>
      </c>
      <c r="K47" s="4">
        <v>0</v>
      </c>
      <c r="L47" s="4">
        <v>7</v>
      </c>
      <c r="M47" s="4">
        <v>3</v>
      </c>
      <c r="N47" s="4">
        <f t="shared" si="1"/>
        <v>21</v>
      </c>
    </row>
    <row r="48" spans="1:14" ht="15.75" x14ac:dyDescent="0.25">
      <c r="A48" s="11" t="s">
        <v>82</v>
      </c>
      <c r="B48" s="7" t="s">
        <v>20</v>
      </c>
      <c r="C48" s="8" t="s">
        <v>2</v>
      </c>
      <c r="D48" s="11">
        <v>617</v>
      </c>
      <c r="E48" s="12">
        <v>8</v>
      </c>
      <c r="F48" s="4">
        <v>4</v>
      </c>
      <c r="G48" s="4">
        <v>2</v>
      </c>
      <c r="H48" s="4">
        <v>1</v>
      </c>
      <c r="I48" s="4">
        <v>0</v>
      </c>
      <c r="J48" s="4">
        <v>1</v>
      </c>
      <c r="K48" s="4">
        <v>2</v>
      </c>
      <c r="L48" s="4">
        <v>8</v>
      </c>
      <c r="M48" s="4">
        <v>3</v>
      </c>
      <c r="N48" s="4">
        <f t="shared" si="1"/>
        <v>21</v>
      </c>
    </row>
    <row r="49" spans="1:14" ht="15.75" x14ac:dyDescent="0.25">
      <c r="A49" s="24" t="s">
        <v>94</v>
      </c>
      <c r="B49" s="26" t="s">
        <v>13</v>
      </c>
      <c r="C49" s="23" t="s">
        <v>3</v>
      </c>
      <c r="D49" s="24">
        <v>640</v>
      </c>
      <c r="E49" s="23">
        <v>8</v>
      </c>
      <c r="F49" s="4">
        <v>2</v>
      </c>
      <c r="G49" s="4">
        <v>1</v>
      </c>
      <c r="H49" s="4">
        <v>2</v>
      </c>
      <c r="I49" s="4">
        <v>4</v>
      </c>
      <c r="J49" s="4">
        <v>2</v>
      </c>
      <c r="K49" s="4">
        <v>2</v>
      </c>
      <c r="L49" s="4">
        <v>6</v>
      </c>
      <c r="M49" s="4">
        <v>2</v>
      </c>
      <c r="N49" s="4">
        <f t="shared" si="1"/>
        <v>21</v>
      </c>
    </row>
    <row r="50" spans="1:14" ht="15.75" x14ac:dyDescent="0.25">
      <c r="A50" s="19" t="s">
        <v>70</v>
      </c>
      <c r="B50" s="7" t="s">
        <v>3</v>
      </c>
      <c r="C50" s="8" t="s">
        <v>2</v>
      </c>
      <c r="D50" s="13">
        <v>165</v>
      </c>
      <c r="E50" s="14">
        <v>8</v>
      </c>
      <c r="F50" s="4">
        <v>5</v>
      </c>
      <c r="G50" s="4">
        <v>1</v>
      </c>
      <c r="H50" s="4">
        <v>1</v>
      </c>
      <c r="I50" s="4">
        <v>4</v>
      </c>
      <c r="J50" s="4">
        <v>1</v>
      </c>
      <c r="K50" s="4">
        <v>0</v>
      </c>
      <c r="L50" s="4">
        <v>8</v>
      </c>
      <c r="M50" s="4">
        <v>0</v>
      </c>
      <c r="N50" s="4">
        <f t="shared" si="1"/>
        <v>20</v>
      </c>
    </row>
    <row r="51" spans="1:14" ht="15.75" x14ac:dyDescent="0.25">
      <c r="A51" s="13" t="s">
        <v>72</v>
      </c>
      <c r="B51" s="7" t="s">
        <v>6</v>
      </c>
      <c r="C51" s="8" t="s">
        <v>8</v>
      </c>
      <c r="D51" s="13">
        <v>583</v>
      </c>
      <c r="E51" s="15">
        <v>8</v>
      </c>
      <c r="F51" s="4">
        <v>5</v>
      </c>
      <c r="G51" s="4">
        <v>0</v>
      </c>
      <c r="H51" s="4">
        <v>1</v>
      </c>
      <c r="I51" s="4">
        <v>0</v>
      </c>
      <c r="J51" s="4">
        <v>1</v>
      </c>
      <c r="K51" s="4">
        <v>1</v>
      </c>
      <c r="L51" s="4">
        <v>10</v>
      </c>
      <c r="M51" s="4">
        <v>2</v>
      </c>
      <c r="N51" s="4">
        <f t="shared" si="1"/>
        <v>20</v>
      </c>
    </row>
    <row r="52" spans="1:14" ht="15.75" x14ac:dyDescent="0.25">
      <c r="A52" s="13" t="s">
        <v>85</v>
      </c>
      <c r="B52" s="7" t="s">
        <v>13</v>
      </c>
      <c r="C52" s="8" t="s">
        <v>13</v>
      </c>
      <c r="D52" s="13">
        <v>540</v>
      </c>
      <c r="E52" s="14">
        <v>8</v>
      </c>
      <c r="F52" s="4">
        <v>4</v>
      </c>
      <c r="G52" s="4">
        <v>2</v>
      </c>
      <c r="H52" s="4">
        <v>0</v>
      </c>
      <c r="I52" s="4">
        <v>0</v>
      </c>
      <c r="J52" s="4">
        <v>2</v>
      </c>
      <c r="K52" s="4">
        <v>0</v>
      </c>
      <c r="L52" s="4">
        <v>9</v>
      </c>
      <c r="M52" s="4">
        <v>3</v>
      </c>
      <c r="N52" s="4">
        <f t="shared" si="1"/>
        <v>20</v>
      </c>
    </row>
    <row r="53" spans="1:14" ht="15.75" x14ac:dyDescent="0.25">
      <c r="A53" s="11" t="s">
        <v>92</v>
      </c>
      <c r="B53" s="7" t="s">
        <v>2</v>
      </c>
      <c r="C53" s="8" t="s">
        <v>2</v>
      </c>
      <c r="D53" s="11">
        <v>428</v>
      </c>
      <c r="E53" s="12">
        <v>8</v>
      </c>
      <c r="F53" s="4">
        <v>4</v>
      </c>
      <c r="G53" s="4">
        <v>0</v>
      </c>
      <c r="H53" s="4">
        <v>1</v>
      </c>
      <c r="I53" s="4">
        <v>4</v>
      </c>
      <c r="J53" s="4">
        <v>2</v>
      </c>
      <c r="K53" s="4">
        <v>0</v>
      </c>
      <c r="L53" s="4">
        <v>6</v>
      </c>
      <c r="M53" s="4">
        <v>3</v>
      </c>
      <c r="N53" s="4">
        <f t="shared" si="1"/>
        <v>20</v>
      </c>
    </row>
    <row r="54" spans="1:14" ht="15.75" x14ac:dyDescent="0.25">
      <c r="A54" s="11" t="s">
        <v>25</v>
      </c>
      <c r="B54" s="7" t="s">
        <v>13</v>
      </c>
      <c r="C54" s="8" t="s">
        <v>3</v>
      </c>
      <c r="D54" s="11">
        <v>617</v>
      </c>
      <c r="E54" s="12">
        <v>8</v>
      </c>
      <c r="F54" s="4">
        <v>5</v>
      </c>
      <c r="G54" s="4">
        <v>0</v>
      </c>
      <c r="H54" s="4">
        <v>3</v>
      </c>
      <c r="I54" s="4">
        <v>0</v>
      </c>
      <c r="J54" s="4">
        <v>3</v>
      </c>
      <c r="K54" s="4">
        <v>0</v>
      </c>
      <c r="L54" s="4">
        <v>8</v>
      </c>
      <c r="M54" s="4">
        <v>0</v>
      </c>
      <c r="N54" s="4">
        <f t="shared" si="1"/>
        <v>19</v>
      </c>
    </row>
    <row r="55" spans="1:14" ht="15.75" x14ac:dyDescent="0.25">
      <c r="A55" s="16" t="s">
        <v>34</v>
      </c>
      <c r="B55" s="7" t="s">
        <v>8</v>
      </c>
      <c r="C55" s="8" t="s">
        <v>8</v>
      </c>
      <c r="D55" s="13">
        <v>777</v>
      </c>
      <c r="E55" s="14">
        <v>8</v>
      </c>
      <c r="F55" s="4">
        <v>4</v>
      </c>
      <c r="G55" s="4">
        <v>0</v>
      </c>
      <c r="H55" s="4">
        <v>1</v>
      </c>
      <c r="I55" s="4">
        <v>4</v>
      </c>
      <c r="J55" s="4">
        <v>2</v>
      </c>
      <c r="K55" s="4">
        <v>0</v>
      </c>
      <c r="L55" s="4">
        <v>5</v>
      </c>
      <c r="M55" s="4">
        <v>3</v>
      </c>
      <c r="N55" s="4">
        <f t="shared" si="1"/>
        <v>19</v>
      </c>
    </row>
    <row r="56" spans="1:14" ht="15.75" x14ac:dyDescent="0.25">
      <c r="A56" s="13" t="s">
        <v>38</v>
      </c>
      <c r="B56" s="7" t="s">
        <v>4</v>
      </c>
      <c r="C56" s="8" t="s">
        <v>5</v>
      </c>
      <c r="D56" s="13">
        <v>46</v>
      </c>
      <c r="E56" s="15">
        <v>8</v>
      </c>
      <c r="F56" s="4">
        <v>3</v>
      </c>
      <c r="G56" s="4">
        <v>1</v>
      </c>
      <c r="H56" s="4">
        <v>2</v>
      </c>
      <c r="I56" s="4">
        <v>0</v>
      </c>
      <c r="J56" s="4">
        <v>3</v>
      </c>
      <c r="K56" s="4">
        <v>0</v>
      </c>
      <c r="L56" s="4">
        <v>8</v>
      </c>
      <c r="M56" s="4">
        <v>2</v>
      </c>
      <c r="N56" s="4">
        <f t="shared" si="1"/>
        <v>19</v>
      </c>
    </row>
    <row r="57" spans="1:14" ht="15.75" x14ac:dyDescent="0.25">
      <c r="A57" s="13" t="s">
        <v>83</v>
      </c>
      <c r="B57" s="7" t="s">
        <v>2</v>
      </c>
      <c r="C57" s="8" t="s">
        <v>18</v>
      </c>
      <c r="D57" s="13">
        <v>52</v>
      </c>
      <c r="E57" s="15">
        <v>8</v>
      </c>
      <c r="F57" s="4">
        <v>4</v>
      </c>
      <c r="G57" s="4">
        <v>0</v>
      </c>
      <c r="H57" s="4">
        <v>1</v>
      </c>
      <c r="I57" s="4">
        <v>3</v>
      </c>
      <c r="J57" s="4">
        <v>2</v>
      </c>
      <c r="K57" s="4">
        <v>0</v>
      </c>
      <c r="L57" s="4">
        <v>8</v>
      </c>
      <c r="M57" s="4">
        <v>1</v>
      </c>
      <c r="N57" s="4">
        <f t="shared" si="1"/>
        <v>19</v>
      </c>
    </row>
    <row r="58" spans="1:14" ht="15.75" x14ac:dyDescent="0.25">
      <c r="A58" s="13" t="s">
        <v>86</v>
      </c>
      <c r="B58" s="7" t="s">
        <v>1</v>
      </c>
      <c r="C58" s="8" t="s">
        <v>2</v>
      </c>
      <c r="D58" s="13">
        <v>600</v>
      </c>
      <c r="E58" s="21">
        <v>8</v>
      </c>
      <c r="F58" s="4">
        <v>3</v>
      </c>
      <c r="G58" s="4">
        <v>0</v>
      </c>
      <c r="H58" s="4">
        <v>1</v>
      </c>
      <c r="I58" s="4">
        <v>4</v>
      </c>
      <c r="J58" s="4">
        <v>2</v>
      </c>
      <c r="K58" s="4">
        <v>1</v>
      </c>
      <c r="L58" s="4">
        <v>6</v>
      </c>
      <c r="M58" s="4">
        <v>2</v>
      </c>
      <c r="N58" s="4">
        <f t="shared" si="1"/>
        <v>19</v>
      </c>
    </row>
    <row r="59" spans="1:14" ht="15.75" x14ac:dyDescent="0.25">
      <c r="A59" s="11" t="s">
        <v>24</v>
      </c>
      <c r="B59" s="7" t="s">
        <v>4</v>
      </c>
      <c r="C59" s="8" t="s">
        <v>15</v>
      </c>
      <c r="D59" s="11">
        <v>428</v>
      </c>
      <c r="E59" s="12">
        <v>8</v>
      </c>
      <c r="F59" s="4">
        <v>4</v>
      </c>
      <c r="G59" s="4">
        <v>0</v>
      </c>
      <c r="H59" s="4">
        <v>1</v>
      </c>
      <c r="I59" s="4">
        <v>2</v>
      </c>
      <c r="J59" s="4">
        <v>1</v>
      </c>
      <c r="K59" s="4">
        <v>0</v>
      </c>
      <c r="L59" s="4">
        <v>6</v>
      </c>
      <c r="M59" s="4">
        <v>4</v>
      </c>
      <c r="N59" s="4">
        <f t="shared" si="1"/>
        <v>18</v>
      </c>
    </row>
    <row r="60" spans="1:14" ht="15.75" x14ac:dyDescent="0.25">
      <c r="A60" s="13" t="s">
        <v>27</v>
      </c>
      <c r="B60" s="7" t="s">
        <v>2</v>
      </c>
      <c r="C60" s="8" t="s">
        <v>3</v>
      </c>
      <c r="D60" s="13">
        <v>597</v>
      </c>
      <c r="E60" s="14">
        <v>8</v>
      </c>
      <c r="F60" s="4">
        <v>2</v>
      </c>
      <c r="G60" s="4">
        <v>0</v>
      </c>
      <c r="H60" s="4">
        <v>1</v>
      </c>
      <c r="I60" s="4">
        <v>4</v>
      </c>
      <c r="J60" s="4">
        <v>3</v>
      </c>
      <c r="K60" s="4">
        <v>0</v>
      </c>
      <c r="L60" s="4">
        <v>6</v>
      </c>
      <c r="M60" s="4">
        <v>2</v>
      </c>
      <c r="N60" s="4">
        <f t="shared" si="1"/>
        <v>18</v>
      </c>
    </row>
    <row r="61" spans="1:14" ht="15.75" x14ac:dyDescent="0.25">
      <c r="A61" s="13" t="s">
        <v>41</v>
      </c>
      <c r="B61" s="7" t="s">
        <v>7</v>
      </c>
      <c r="C61" s="8" t="s">
        <v>15</v>
      </c>
      <c r="D61" s="13" t="s">
        <v>12</v>
      </c>
      <c r="E61" s="15">
        <v>8</v>
      </c>
      <c r="F61" s="4">
        <v>4</v>
      </c>
      <c r="G61" s="4">
        <v>1</v>
      </c>
      <c r="H61" s="4">
        <v>0</v>
      </c>
      <c r="I61" s="4">
        <v>1</v>
      </c>
      <c r="J61" s="4">
        <v>1</v>
      </c>
      <c r="K61" s="4">
        <v>0</v>
      </c>
      <c r="L61" s="4">
        <v>9</v>
      </c>
      <c r="M61" s="4">
        <v>2</v>
      </c>
      <c r="N61" s="4">
        <f t="shared" si="1"/>
        <v>18</v>
      </c>
    </row>
    <row r="62" spans="1:14" ht="15.75" x14ac:dyDescent="0.25">
      <c r="A62" s="13" t="s">
        <v>58</v>
      </c>
      <c r="B62" s="7" t="s">
        <v>2</v>
      </c>
      <c r="C62" s="8" t="s">
        <v>6</v>
      </c>
      <c r="D62" s="13">
        <v>578</v>
      </c>
      <c r="E62" s="14">
        <v>8</v>
      </c>
      <c r="F62" s="4">
        <v>4</v>
      </c>
      <c r="G62" s="4">
        <v>0</v>
      </c>
      <c r="H62" s="4">
        <v>0</v>
      </c>
      <c r="I62" s="4">
        <v>0</v>
      </c>
      <c r="J62" s="4">
        <v>3</v>
      </c>
      <c r="K62" s="4">
        <v>0</v>
      </c>
      <c r="L62" s="4">
        <v>8</v>
      </c>
      <c r="M62" s="4">
        <v>3</v>
      </c>
      <c r="N62" s="4">
        <f t="shared" si="1"/>
        <v>18</v>
      </c>
    </row>
    <row r="63" spans="1:14" ht="15.75" x14ac:dyDescent="0.25">
      <c r="A63" s="13" t="s">
        <v>61</v>
      </c>
      <c r="B63" s="7" t="s">
        <v>7</v>
      </c>
      <c r="C63" s="8" t="s">
        <v>6</v>
      </c>
      <c r="D63" s="13" t="s">
        <v>12</v>
      </c>
      <c r="E63" s="15">
        <v>8</v>
      </c>
      <c r="F63" s="4">
        <v>2</v>
      </c>
      <c r="G63" s="4">
        <v>0</v>
      </c>
      <c r="H63" s="4">
        <v>1</v>
      </c>
      <c r="I63" s="4">
        <v>1</v>
      </c>
      <c r="J63" s="4">
        <v>3</v>
      </c>
      <c r="K63" s="4">
        <v>0</v>
      </c>
      <c r="L63" s="4">
        <v>9</v>
      </c>
      <c r="M63" s="4">
        <v>2</v>
      </c>
      <c r="N63" s="4">
        <f t="shared" si="1"/>
        <v>18</v>
      </c>
    </row>
    <row r="64" spans="1:14" ht="15.75" x14ac:dyDescent="0.25">
      <c r="A64" s="11" t="s">
        <v>42</v>
      </c>
      <c r="B64" s="7" t="s">
        <v>4</v>
      </c>
      <c r="C64" s="8" t="s">
        <v>20</v>
      </c>
      <c r="D64" s="11">
        <v>428</v>
      </c>
      <c r="E64" s="22">
        <v>8</v>
      </c>
      <c r="F64" s="4">
        <v>3</v>
      </c>
      <c r="G64" s="4">
        <v>0</v>
      </c>
      <c r="H64" s="4">
        <v>1</v>
      </c>
      <c r="I64" s="4">
        <v>1</v>
      </c>
      <c r="J64" s="4">
        <v>1</v>
      </c>
      <c r="K64" s="4">
        <v>0</v>
      </c>
      <c r="L64" s="4">
        <v>10</v>
      </c>
      <c r="M64" s="4">
        <v>1</v>
      </c>
      <c r="N64" s="4">
        <f t="shared" si="1"/>
        <v>17</v>
      </c>
    </row>
    <row r="65" spans="1:14" ht="15.75" x14ac:dyDescent="0.25">
      <c r="A65" s="13" t="s">
        <v>76</v>
      </c>
      <c r="B65" s="7" t="s">
        <v>3</v>
      </c>
      <c r="C65" s="8" t="s">
        <v>2</v>
      </c>
      <c r="D65" s="13">
        <v>41</v>
      </c>
      <c r="E65" s="15">
        <v>8</v>
      </c>
      <c r="F65" s="4">
        <v>4</v>
      </c>
      <c r="G65" s="4">
        <v>0</v>
      </c>
      <c r="H65" s="4">
        <v>0</v>
      </c>
      <c r="I65" s="4">
        <v>0</v>
      </c>
      <c r="J65" s="4">
        <v>1</v>
      </c>
      <c r="K65" s="4">
        <v>0</v>
      </c>
      <c r="L65" s="4">
        <v>8</v>
      </c>
      <c r="M65" s="4">
        <v>3</v>
      </c>
      <c r="N65" s="4">
        <f t="shared" si="1"/>
        <v>16</v>
      </c>
    </row>
    <row r="66" spans="1:14" ht="15.75" x14ac:dyDescent="0.25">
      <c r="A66" s="13" t="s">
        <v>78</v>
      </c>
      <c r="B66" s="7" t="s">
        <v>2</v>
      </c>
      <c r="C66" s="8" t="s">
        <v>3</v>
      </c>
      <c r="D66" s="13">
        <v>113</v>
      </c>
      <c r="E66" s="15">
        <v>8</v>
      </c>
      <c r="F66" s="4">
        <v>3</v>
      </c>
      <c r="G66" s="4">
        <v>1</v>
      </c>
      <c r="H66" s="4">
        <v>0</v>
      </c>
      <c r="I66" s="4">
        <v>1</v>
      </c>
      <c r="J66" s="4">
        <v>2</v>
      </c>
      <c r="K66" s="4">
        <v>1</v>
      </c>
      <c r="L66" s="4">
        <v>5</v>
      </c>
      <c r="M66" s="4">
        <v>3</v>
      </c>
      <c r="N66" s="4">
        <f t="shared" si="1"/>
        <v>16</v>
      </c>
    </row>
    <row r="67" spans="1:14" ht="15.75" x14ac:dyDescent="0.25">
      <c r="A67" s="5" t="s">
        <v>84</v>
      </c>
      <c r="B67" s="7" t="s">
        <v>8</v>
      </c>
      <c r="C67" s="8" t="s">
        <v>2</v>
      </c>
      <c r="D67" s="5">
        <v>116</v>
      </c>
      <c r="E67" s="6">
        <v>8</v>
      </c>
      <c r="F67" s="4">
        <v>2</v>
      </c>
      <c r="G67" s="4">
        <v>0</v>
      </c>
      <c r="H67" s="4">
        <v>3</v>
      </c>
      <c r="I67" s="4">
        <v>0</v>
      </c>
      <c r="J67" s="4">
        <v>2</v>
      </c>
      <c r="K67" s="4">
        <v>2</v>
      </c>
      <c r="L67" s="4">
        <v>5</v>
      </c>
      <c r="M67" s="4">
        <v>2</v>
      </c>
      <c r="N67" s="4">
        <f t="shared" si="1"/>
        <v>16</v>
      </c>
    </row>
    <row r="68" spans="1:14" ht="15.75" x14ac:dyDescent="0.25">
      <c r="A68" s="5" t="s">
        <v>22</v>
      </c>
      <c r="B68" s="7" t="s">
        <v>3</v>
      </c>
      <c r="C68" s="8" t="s">
        <v>4</v>
      </c>
      <c r="D68" s="5">
        <v>597</v>
      </c>
      <c r="E68" s="6">
        <v>8</v>
      </c>
      <c r="F68" s="4">
        <v>2</v>
      </c>
      <c r="G68" s="4">
        <v>1</v>
      </c>
      <c r="H68" s="4">
        <v>1</v>
      </c>
      <c r="I68" s="4">
        <v>0</v>
      </c>
      <c r="J68" s="4">
        <v>1</v>
      </c>
      <c r="K68" s="4">
        <v>1</v>
      </c>
      <c r="L68" s="4">
        <v>7</v>
      </c>
      <c r="M68" s="4">
        <v>2</v>
      </c>
      <c r="N68" s="4">
        <f t="shared" si="1"/>
        <v>15</v>
      </c>
    </row>
    <row r="69" spans="1:14" ht="15.75" x14ac:dyDescent="0.25">
      <c r="A69" s="13" t="s">
        <v>31</v>
      </c>
      <c r="B69" s="7" t="s">
        <v>8</v>
      </c>
      <c r="C69" s="8" t="s">
        <v>16</v>
      </c>
      <c r="D69" s="13" t="s">
        <v>12</v>
      </c>
      <c r="E69" s="15">
        <v>8</v>
      </c>
      <c r="F69" s="4">
        <v>1</v>
      </c>
      <c r="G69" s="4">
        <v>0</v>
      </c>
      <c r="H69" s="4">
        <v>1</v>
      </c>
      <c r="I69" s="4">
        <v>1</v>
      </c>
      <c r="J69" s="4">
        <v>1</v>
      </c>
      <c r="K69" s="4">
        <v>0</v>
      </c>
      <c r="L69" s="4">
        <v>8</v>
      </c>
      <c r="M69" s="4">
        <v>3</v>
      </c>
      <c r="N69" s="4">
        <f t="shared" si="1"/>
        <v>15</v>
      </c>
    </row>
    <row r="70" spans="1:14" ht="15.75" x14ac:dyDescent="0.25">
      <c r="A70" s="11" t="s">
        <v>35</v>
      </c>
      <c r="B70" s="7" t="s">
        <v>2</v>
      </c>
      <c r="C70" s="8" t="s">
        <v>2</v>
      </c>
      <c r="D70" s="11">
        <v>428</v>
      </c>
      <c r="E70" s="12">
        <v>8</v>
      </c>
      <c r="F70" s="4">
        <v>3</v>
      </c>
      <c r="G70" s="4">
        <v>1</v>
      </c>
      <c r="H70" s="4">
        <v>0</v>
      </c>
      <c r="I70" s="4">
        <v>1</v>
      </c>
      <c r="J70" s="4">
        <v>0</v>
      </c>
      <c r="K70" s="4">
        <v>0</v>
      </c>
      <c r="L70" s="4">
        <v>10</v>
      </c>
      <c r="M70" s="4">
        <v>0</v>
      </c>
      <c r="N70" s="4">
        <f t="shared" si="1"/>
        <v>15</v>
      </c>
    </row>
    <row r="71" spans="1:14" ht="15.75" x14ac:dyDescent="0.25">
      <c r="A71" s="19" t="s">
        <v>53</v>
      </c>
      <c r="B71" s="7" t="s">
        <v>8</v>
      </c>
      <c r="C71" s="8" t="s">
        <v>4</v>
      </c>
      <c r="D71" s="19" t="s">
        <v>54</v>
      </c>
      <c r="E71" s="20" t="s">
        <v>55</v>
      </c>
      <c r="F71" s="4">
        <v>2</v>
      </c>
      <c r="G71" s="4">
        <v>1</v>
      </c>
      <c r="H71" s="4">
        <v>0</v>
      </c>
      <c r="I71" s="4">
        <v>0</v>
      </c>
      <c r="J71" s="4">
        <v>2</v>
      </c>
      <c r="K71" s="4">
        <v>0</v>
      </c>
      <c r="L71" s="4">
        <v>6</v>
      </c>
      <c r="M71" s="4">
        <v>4</v>
      </c>
      <c r="N71" s="4">
        <f t="shared" si="1"/>
        <v>15</v>
      </c>
    </row>
    <row r="72" spans="1:14" ht="15.75" x14ac:dyDescent="0.25">
      <c r="A72" s="13" t="s">
        <v>77</v>
      </c>
      <c r="B72" s="7" t="s">
        <v>4</v>
      </c>
      <c r="C72" s="8" t="s">
        <v>2</v>
      </c>
      <c r="D72" s="13">
        <v>52</v>
      </c>
      <c r="E72" s="15">
        <v>8</v>
      </c>
      <c r="F72" s="4">
        <v>4</v>
      </c>
      <c r="G72" s="4">
        <v>1</v>
      </c>
      <c r="H72" s="4">
        <v>1</v>
      </c>
      <c r="I72" s="4">
        <v>0</v>
      </c>
      <c r="J72" s="4">
        <v>0</v>
      </c>
      <c r="K72" s="4">
        <v>0</v>
      </c>
      <c r="L72" s="4">
        <v>6</v>
      </c>
      <c r="M72" s="4">
        <v>3</v>
      </c>
      <c r="N72" s="4">
        <f t="shared" si="1"/>
        <v>15</v>
      </c>
    </row>
    <row r="73" spans="1:14" ht="15.75" x14ac:dyDescent="0.25">
      <c r="A73" s="13" t="s">
        <v>17</v>
      </c>
      <c r="B73" s="7" t="s">
        <v>8</v>
      </c>
      <c r="C73" s="8" t="s">
        <v>3</v>
      </c>
      <c r="D73" s="13">
        <v>106</v>
      </c>
      <c r="E73" s="14">
        <v>8</v>
      </c>
      <c r="F73" s="4">
        <v>1</v>
      </c>
      <c r="G73" s="4">
        <v>0</v>
      </c>
      <c r="H73" s="4">
        <v>1</v>
      </c>
      <c r="I73" s="4">
        <v>1</v>
      </c>
      <c r="J73" s="4">
        <v>2</v>
      </c>
      <c r="K73" s="4">
        <v>1</v>
      </c>
      <c r="L73" s="4">
        <v>4</v>
      </c>
      <c r="M73" s="4">
        <v>4</v>
      </c>
      <c r="N73" s="4">
        <f t="shared" ref="N73:N81" si="2">SUM(F73:M73)</f>
        <v>14</v>
      </c>
    </row>
    <row r="74" spans="1:14" ht="15.75" x14ac:dyDescent="0.25">
      <c r="A74" s="13" t="s">
        <v>67</v>
      </c>
      <c r="B74" s="7" t="s">
        <v>14</v>
      </c>
      <c r="C74" s="8" t="s">
        <v>8</v>
      </c>
      <c r="D74" s="13">
        <v>106</v>
      </c>
      <c r="E74" s="14">
        <v>8</v>
      </c>
      <c r="F74" s="4">
        <v>3</v>
      </c>
      <c r="G74" s="4">
        <v>1</v>
      </c>
      <c r="H74" s="4">
        <v>1</v>
      </c>
      <c r="I74" s="4">
        <v>1</v>
      </c>
      <c r="J74" s="4">
        <v>0</v>
      </c>
      <c r="K74" s="4">
        <v>0</v>
      </c>
      <c r="L74" s="4">
        <v>7</v>
      </c>
      <c r="M74" s="4">
        <v>1</v>
      </c>
      <c r="N74" s="4">
        <f t="shared" si="2"/>
        <v>14</v>
      </c>
    </row>
    <row r="75" spans="1:14" ht="15.75" x14ac:dyDescent="0.25">
      <c r="A75" s="13" t="s">
        <v>91</v>
      </c>
      <c r="B75" s="7" t="s">
        <v>4</v>
      </c>
      <c r="C75" s="8" t="s">
        <v>3</v>
      </c>
      <c r="D75" s="13">
        <v>640</v>
      </c>
      <c r="E75" s="14">
        <v>8</v>
      </c>
      <c r="F75" s="4">
        <v>3</v>
      </c>
      <c r="G75" s="4">
        <v>0</v>
      </c>
      <c r="H75" s="4">
        <v>0</v>
      </c>
      <c r="I75" s="4">
        <v>0</v>
      </c>
      <c r="J75" s="4">
        <v>3</v>
      </c>
      <c r="K75" s="4">
        <v>0</v>
      </c>
      <c r="L75" s="4">
        <v>6</v>
      </c>
      <c r="M75" s="4">
        <v>2</v>
      </c>
      <c r="N75" s="4">
        <f t="shared" si="2"/>
        <v>14</v>
      </c>
    </row>
    <row r="76" spans="1:14" ht="15.75" x14ac:dyDescent="0.25">
      <c r="A76" s="13" t="s">
        <v>80</v>
      </c>
      <c r="B76" s="7" t="s">
        <v>3</v>
      </c>
      <c r="C76" s="8" t="s">
        <v>6</v>
      </c>
      <c r="D76" s="13">
        <v>116</v>
      </c>
      <c r="E76" s="14">
        <v>8</v>
      </c>
      <c r="F76" s="4">
        <v>4</v>
      </c>
      <c r="G76" s="4">
        <v>2</v>
      </c>
      <c r="H76" s="4">
        <v>0</v>
      </c>
      <c r="I76" s="4">
        <v>0</v>
      </c>
      <c r="J76" s="4">
        <v>0</v>
      </c>
      <c r="K76" s="4">
        <v>5</v>
      </c>
      <c r="L76" s="4">
        <v>0</v>
      </c>
      <c r="M76" s="4">
        <v>0</v>
      </c>
      <c r="N76" s="4">
        <f t="shared" si="2"/>
        <v>11</v>
      </c>
    </row>
    <row r="77" spans="1:14" ht="15.75" x14ac:dyDescent="0.25">
      <c r="A77" s="7" t="s">
        <v>74</v>
      </c>
      <c r="B77" s="7" t="s">
        <v>2</v>
      </c>
      <c r="C77" s="8" t="s">
        <v>75</v>
      </c>
      <c r="D77" s="13">
        <v>683</v>
      </c>
      <c r="E77" s="14">
        <v>8</v>
      </c>
      <c r="F77" s="4">
        <v>3</v>
      </c>
      <c r="G77" s="4">
        <v>1</v>
      </c>
      <c r="H77" s="4">
        <v>1</v>
      </c>
      <c r="I77" s="4">
        <v>1</v>
      </c>
      <c r="J77" s="4">
        <v>0</v>
      </c>
      <c r="K77" s="4">
        <v>0</v>
      </c>
      <c r="L77" s="4">
        <v>4</v>
      </c>
      <c r="M77" s="4">
        <v>0</v>
      </c>
      <c r="N77" s="4">
        <f t="shared" si="2"/>
        <v>10</v>
      </c>
    </row>
    <row r="78" spans="1:14" ht="15.75" x14ac:dyDescent="0.25">
      <c r="A78" s="13" t="s">
        <v>79</v>
      </c>
      <c r="B78" s="7" t="s">
        <v>13</v>
      </c>
      <c r="C78" s="8" t="s">
        <v>6</v>
      </c>
      <c r="D78" s="13">
        <v>116</v>
      </c>
      <c r="E78" s="14">
        <v>8</v>
      </c>
      <c r="F78" s="4">
        <v>3</v>
      </c>
      <c r="G78" s="4">
        <v>2</v>
      </c>
      <c r="H78" s="4">
        <v>0</v>
      </c>
      <c r="I78" s="4">
        <v>0</v>
      </c>
      <c r="J78" s="4">
        <v>0</v>
      </c>
      <c r="K78" s="4">
        <v>0</v>
      </c>
      <c r="L78" s="4">
        <v>5</v>
      </c>
      <c r="M78" s="4">
        <v>0</v>
      </c>
      <c r="N78" s="4">
        <f t="shared" si="2"/>
        <v>10</v>
      </c>
    </row>
    <row r="79" spans="1:14" ht="15.75" x14ac:dyDescent="0.25">
      <c r="A79" s="7" t="s">
        <v>88</v>
      </c>
      <c r="B79" s="7" t="s">
        <v>4</v>
      </c>
      <c r="C79" s="8" t="s">
        <v>8</v>
      </c>
      <c r="D79" s="13">
        <v>632</v>
      </c>
      <c r="E79" s="15">
        <v>8</v>
      </c>
      <c r="F79" s="4">
        <v>3</v>
      </c>
      <c r="G79" s="4">
        <v>0</v>
      </c>
      <c r="H79" s="4">
        <v>2</v>
      </c>
      <c r="I79" s="4">
        <v>0</v>
      </c>
      <c r="J79" s="4">
        <v>0</v>
      </c>
      <c r="K79" s="4">
        <v>0</v>
      </c>
      <c r="L79" s="4">
        <v>4</v>
      </c>
      <c r="M79" s="4">
        <v>0</v>
      </c>
      <c r="N79" s="4">
        <f t="shared" si="2"/>
        <v>9</v>
      </c>
    </row>
    <row r="80" spans="1:14" ht="15.75" x14ac:dyDescent="0.25">
      <c r="A80" s="7" t="s">
        <v>87</v>
      </c>
      <c r="B80" s="7" t="s">
        <v>13</v>
      </c>
      <c r="C80" s="8" t="s">
        <v>2</v>
      </c>
      <c r="D80" s="13">
        <v>618</v>
      </c>
      <c r="E80" s="15">
        <v>8</v>
      </c>
      <c r="F80" s="4">
        <v>3</v>
      </c>
      <c r="G80" s="4">
        <v>0</v>
      </c>
      <c r="H80" s="4">
        <v>0</v>
      </c>
      <c r="I80" s="4">
        <v>0</v>
      </c>
      <c r="J80" s="4">
        <v>2</v>
      </c>
      <c r="K80" s="4">
        <v>0</v>
      </c>
      <c r="L80" s="4">
        <v>2</v>
      </c>
      <c r="M80" s="4">
        <v>1</v>
      </c>
      <c r="N80" s="4">
        <f t="shared" si="2"/>
        <v>8</v>
      </c>
    </row>
    <row r="81" spans="1:14" ht="15.75" x14ac:dyDescent="0.25">
      <c r="A81" s="25" t="s">
        <v>89</v>
      </c>
      <c r="B81" s="25" t="s">
        <v>2</v>
      </c>
      <c r="C81" s="25" t="s">
        <v>8</v>
      </c>
      <c r="D81" s="27">
        <v>632</v>
      </c>
      <c r="E81" s="15">
        <v>8</v>
      </c>
      <c r="F81" s="4">
        <v>2</v>
      </c>
      <c r="G81" s="4">
        <v>1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f t="shared" si="2"/>
        <v>3</v>
      </c>
    </row>
  </sheetData>
  <autoFilter ref="A8:N8">
    <sortState ref="A9:S81">
      <sortCondition descending="1" ref="N8"/>
    </sortState>
  </autoFilter>
  <mergeCells count="1">
    <mergeCell ref="A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2023-11-10T05:29:44Z</cp:lastPrinted>
  <dcterms:created xsi:type="dcterms:W3CDTF">2023-11-06T11:07:02Z</dcterms:created>
  <dcterms:modified xsi:type="dcterms:W3CDTF">2023-11-21T14:16:34Z</dcterms:modified>
</cp:coreProperties>
</file>